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DGMR\PMD\Program Delivery\Boating Infrastructure\BI Program Unit\Assets\Asset downloads from IMaps\"/>
    </mc:Choice>
  </mc:AlternateContent>
  <xr:revisionPtr revIDLastSave="0" documentId="13_ncr:1_{C32B3A01-5277-477A-B3CC-026319CBFCB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Facilities" sheetId="1" r:id="rId1"/>
  </sheets>
  <definedNames>
    <definedName name="_xlnm._FilterDatabase" localSheetId="0" hidden="1">Facilities!$C$1:$O$1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66" i="1" l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O2" i="1"/>
  <c r="N2" i="1"/>
</calcChain>
</file>

<file path=xl/sharedStrings.xml><?xml version="1.0" encoding="utf-8"?>
<sst xmlns="http://schemas.openxmlformats.org/spreadsheetml/2006/main" count="10929" uniqueCount="3726">
  <si>
    <t>Longitude</t>
  </si>
  <si>
    <t>Latitude</t>
  </si>
  <si>
    <t>Lighting</t>
  </si>
  <si>
    <t>BC48</t>
  </si>
  <si>
    <t>Floating Walkway</t>
  </si>
  <si>
    <t>Colmslie, Lytton Road</t>
  </si>
  <si>
    <t>TMR</t>
  </si>
  <si>
    <t>Brisbane City Council</t>
  </si>
  <si>
    <t>MORNINGSIDE</t>
  </si>
  <si>
    <t>153.0833376550</t>
  </si>
  <si>
    <t>-27.4490744720</t>
  </si>
  <si>
    <t>No</t>
  </si>
  <si>
    <t>Yes</t>
  </si>
  <si>
    <t>BC51</t>
  </si>
  <si>
    <t>Boat Ramp</t>
  </si>
  <si>
    <t>Indooroopilly, Meiers Road</t>
  </si>
  <si>
    <t>INDOOROOPILLY</t>
  </si>
  <si>
    <t>153.007196</t>
  </si>
  <si>
    <t>-27.517214</t>
  </si>
  <si>
    <t>BC55</t>
  </si>
  <si>
    <t>Pontoon</t>
  </si>
  <si>
    <t>153.007468</t>
  </si>
  <si>
    <t>-27.517266</t>
  </si>
  <si>
    <t>BC61</t>
  </si>
  <si>
    <t>Fig Tree Pocket, Fig Tree Pocket Road</t>
  </si>
  <si>
    <t>FIG TREE POCKET</t>
  </si>
  <si>
    <t>152.9736084120</t>
  </si>
  <si>
    <t>-27.5419920340</t>
  </si>
  <si>
    <t>BC66</t>
  </si>
  <si>
    <t>Jindalee, Noolinga Street</t>
  </si>
  <si>
    <t>JINDALEE</t>
  </si>
  <si>
    <t>152.9286529160</t>
  </si>
  <si>
    <t>-27.5295128950</t>
  </si>
  <si>
    <t>BC67</t>
  </si>
  <si>
    <t>Jindalee, Noorlinga Street</t>
  </si>
  <si>
    <t>152.9283686020</t>
  </si>
  <si>
    <t>-27.5295173550</t>
  </si>
  <si>
    <t>BC71</t>
  </si>
  <si>
    <t>Jetty</t>
  </si>
  <si>
    <t>Shorncliffe, Sunday Street (Baxters Jetty)</t>
  </si>
  <si>
    <t>SHORNCLIFFE</t>
  </si>
  <si>
    <t>153.0870218930</t>
  </si>
  <si>
    <t>-27.3295284890</t>
  </si>
  <si>
    <t>BC72</t>
  </si>
  <si>
    <t>Shorncliffe, Jetty Street</t>
  </si>
  <si>
    <t>153.086290</t>
  </si>
  <si>
    <t>-27.329640</t>
  </si>
  <si>
    <t>BC76</t>
  </si>
  <si>
    <t>Canoe Ramp</t>
  </si>
  <si>
    <t>Shorncliffe, Yundah Street</t>
  </si>
  <si>
    <t>153.084760</t>
  </si>
  <si>
    <t>-27.329880</t>
  </si>
  <si>
    <t>BC81</t>
  </si>
  <si>
    <t>Cabbage Tree Creek downstream in SBH</t>
  </si>
  <si>
    <t>Transport and Main Roads (SBH)</t>
  </si>
  <si>
    <t>153.081270</t>
  </si>
  <si>
    <t>-27.334060</t>
  </si>
  <si>
    <t>BC83</t>
  </si>
  <si>
    <t>153.0812743190</t>
  </si>
  <si>
    <t>-27.3340343450</t>
  </si>
  <si>
    <t>BC91</t>
  </si>
  <si>
    <t>Channel</t>
  </si>
  <si>
    <t>Cabbage Tree Creek entrance</t>
  </si>
  <si>
    <t>Transport and Main Roads</t>
  </si>
  <si>
    <t>MORETON BAY</t>
  </si>
  <si>
    <t>153.090736</t>
  </si>
  <si>
    <t>-27.32900950</t>
  </si>
  <si>
    <t>AB13</t>
  </si>
  <si>
    <t>Hope Island, Boykambil Esplanade South</t>
  </si>
  <si>
    <t>GCWA</t>
  </si>
  <si>
    <t>Gold Coast City Council</t>
  </si>
  <si>
    <t>HOPE ISLAND</t>
  </si>
  <si>
    <t>153.3780</t>
  </si>
  <si>
    <t>-27.8738</t>
  </si>
  <si>
    <t>AB17</t>
  </si>
  <si>
    <t>Coomera, Colman Road</t>
  </si>
  <si>
    <t>COOMERA</t>
  </si>
  <si>
    <t>153.379051</t>
  </si>
  <si>
    <t>-27.821627</t>
  </si>
  <si>
    <t>AB20</t>
  </si>
  <si>
    <t>South Stradbroke Island - Tipplers Passage</t>
  </si>
  <si>
    <t>SOUTH STRADBROKE</t>
  </si>
  <si>
    <t>153.425598</t>
  </si>
  <si>
    <t>-27.808712</t>
  </si>
  <si>
    <t>AB21</t>
  </si>
  <si>
    <t>Jacobs Well,  Pimpama Jacobs Well Road</t>
  </si>
  <si>
    <t>JACOBS WELL</t>
  </si>
  <si>
    <t>153.3668247020</t>
  </si>
  <si>
    <t>-27.7798670530</t>
  </si>
  <si>
    <t>AB23</t>
  </si>
  <si>
    <t>Jacobs Well, Pimpama Jacobs Well Road</t>
  </si>
  <si>
    <t>153.366899</t>
  </si>
  <si>
    <t>-27.780062</t>
  </si>
  <si>
    <t>AB24</t>
  </si>
  <si>
    <t>153.3668609120</t>
  </si>
  <si>
    <t>-27.7799762150</t>
  </si>
  <si>
    <t>AB32</t>
  </si>
  <si>
    <t>Steiglitz, Cabbage Tree Point Road</t>
  </si>
  <si>
    <t>STEIGLITZ</t>
  </si>
  <si>
    <t>153.358680</t>
  </si>
  <si>
    <t>-27.734917</t>
  </si>
  <si>
    <t>AB40</t>
  </si>
  <si>
    <t>South Stradbroke Island, Dux Anchorage</t>
  </si>
  <si>
    <t>153.431792</t>
  </si>
  <si>
    <t>-27.793690</t>
  </si>
  <si>
    <t>AB50</t>
  </si>
  <si>
    <t>Yatala, Patterson Road</t>
  </si>
  <si>
    <t>YATALA</t>
  </si>
  <si>
    <t>153.198156</t>
  </si>
  <si>
    <t>-27.755295</t>
  </si>
  <si>
    <t>AB61</t>
  </si>
  <si>
    <t>Waterford, Larry Storey</t>
  </si>
  <si>
    <t>Logan City Council</t>
  </si>
  <si>
    <t>WATERFORD</t>
  </si>
  <si>
    <t>153.139394</t>
  </si>
  <si>
    <t>-27.691795</t>
  </si>
  <si>
    <t>AB65</t>
  </si>
  <si>
    <t>Bethania, Federation Drive</t>
  </si>
  <si>
    <t>BETHANIA</t>
  </si>
  <si>
    <t>153.140655</t>
  </si>
  <si>
    <t>-27.681067</t>
  </si>
  <si>
    <t>AB72</t>
  </si>
  <si>
    <t>Alberton, Alberton Road</t>
  </si>
  <si>
    <t>ALBERTON</t>
  </si>
  <si>
    <t>153.26117662</t>
  </si>
  <si>
    <t>-27.6938070160</t>
  </si>
  <si>
    <t>AB82</t>
  </si>
  <si>
    <t>Jacobs Well Access Channel</t>
  </si>
  <si>
    <t>153.370972</t>
  </si>
  <si>
    <t>-27.780858</t>
  </si>
  <si>
    <t>AC22</t>
  </si>
  <si>
    <t>Nerang, Ferry Street</t>
  </si>
  <si>
    <t>NERANG</t>
  </si>
  <si>
    <t>153.339218</t>
  </si>
  <si>
    <t>-27.989732</t>
  </si>
  <si>
    <t>GC93</t>
  </si>
  <si>
    <t>Breakwater/Revetment</t>
  </si>
  <si>
    <t>Porpoise Point Breakwater</t>
  </si>
  <si>
    <t>153.4308459620</t>
  </si>
  <si>
    <t>-27.9328901510</t>
  </si>
  <si>
    <t>AC23</t>
  </si>
  <si>
    <t>Carrara, Carrara Road</t>
  </si>
  <si>
    <t>CARRARA</t>
  </si>
  <si>
    <t>SURFERS PARADISE</t>
  </si>
  <si>
    <t>153.3869</t>
  </si>
  <si>
    <t>-28.0167</t>
  </si>
  <si>
    <t>AC24</t>
  </si>
  <si>
    <t>Coomera, Tallawood Road</t>
  </si>
  <si>
    <t>153.359904</t>
  </si>
  <si>
    <t>-27.846912</t>
  </si>
  <si>
    <t>AR10</t>
  </si>
  <si>
    <t>Muttaburra, Broadwater</t>
  </si>
  <si>
    <t>Barcaldine Regional Council</t>
  </si>
  <si>
    <t>CORNISH CREEK</t>
  </si>
  <si>
    <t>144.567795</t>
  </si>
  <si>
    <t>-22.674088</t>
  </si>
  <si>
    <t>AT11</t>
  </si>
  <si>
    <t>Tinaroo Township, Church Street</t>
  </si>
  <si>
    <t>Tablelands Regional Council</t>
  </si>
  <si>
    <t>TINAROO</t>
  </si>
  <si>
    <t>145.5515136719</t>
  </si>
  <si>
    <t>-17.1714992523</t>
  </si>
  <si>
    <t>AT21</t>
  </si>
  <si>
    <t>Tinaroo Dam, Bruce Road</t>
  </si>
  <si>
    <t>LAKE TINAROO</t>
  </si>
  <si>
    <t>145.6015842720</t>
  </si>
  <si>
    <t>-17.2162831740</t>
  </si>
  <si>
    <t>AT31</t>
  </si>
  <si>
    <t>Tinaroo Dam, Black Gully Road</t>
  </si>
  <si>
    <t>145.5546213250</t>
  </si>
  <si>
    <t>-17.1821957710</t>
  </si>
  <si>
    <t>AU01</t>
  </si>
  <si>
    <t>Barge/Boat Ramp</t>
  </si>
  <si>
    <t>Aurukun, Mackenzie Drive</t>
  </si>
  <si>
    <t>Aurukun Shire Council</t>
  </si>
  <si>
    <t>AURUKUN</t>
  </si>
  <si>
    <t>141.722838</t>
  </si>
  <si>
    <t>-13.366710</t>
  </si>
  <si>
    <t>BA11</t>
  </si>
  <si>
    <t>Callide Dam, Calvale Road (Lower Level)</t>
  </si>
  <si>
    <t>Sunwater</t>
  </si>
  <si>
    <t>Banana Shire Council</t>
  </si>
  <si>
    <t>DUMGREE</t>
  </si>
  <si>
    <t>150.625117</t>
  </si>
  <si>
    <t>-24.373788</t>
  </si>
  <si>
    <t>BA12</t>
  </si>
  <si>
    <t>Callide Dam, Calvale RoadUpper Level</t>
  </si>
  <si>
    <t>150.625672</t>
  </si>
  <si>
    <t>-24.374664</t>
  </si>
  <si>
    <t>BA21</t>
  </si>
  <si>
    <t>Moura, Dawson Highway</t>
  </si>
  <si>
    <t>KIANGA</t>
  </si>
  <si>
    <t>149.909127</t>
  </si>
  <si>
    <t>-24.599422</t>
  </si>
  <si>
    <t>BB11</t>
  </si>
  <si>
    <t>Wynnum, Glenora Street</t>
  </si>
  <si>
    <t>WYNNUM</t>
  </si>
  <si>
    <t>153.174009</t>
  </si>
  <si>
    <t>-27.435668</t>
  </si>
  <si>
    <t>BB21</t>
  </si>
  <si>
    <t>Wynnum Creek Entrance</t>
  </si>
  <si>
    <t>153.177442</t>
  </si>
  <si>
    <t>-27.434347</t>
  </si>
  <si>
    <t>BB25</t>
  </si>
  <si>
    <t>Whyte Island, Port of Brisbane, Port Drive</t>
  </si>
  <si>
    <t>Port of Brisbane Limited</t>
  </si>
  <si>
    <t>PORT OF BRISBANE</t>
  </si>
  <si>
    <t>153.1663859170</t>
  </si>
  <si>
    <t>-27.4009358840</t>
  </si>
  <si>
    <t>BB26</t>
  </si>
  <si>
    <t>153.1664816040</t>
  </si>
  <si>
    <t>-27.4008970650</t>
  </si>
  <si>
    <t>BB31</t>
  </si>
  <si>
    <t>Nudgee Beach, Nudgee Road</t>
  </si>
  <si>
    <t>NUDGEE BEACH</t>
  </si>
  <si>
    <t>153.1028656960</t>
  </si>
  <si>
    <t>-27.3627428830</t>
  </si>
  <si>
    <t>BB32</t>
  </si>
  <si>
    <t>Nudgee Beach</t>
  </si>
  <si>
    <t>153.102498</t>
  </si>
  <si>
    <t>-27.362568</t>
  </si>
  <si>
    <t>BB35</t>
  </si>
  <si>
    <t>153.1028703890</t>
  </si>
  <si>
    <t>-27.3626779710</t>
  </si>
  <si>
    <t>BB51</t>
  </si>
  <si>
    <t>St Helena Island</t>
  </si>
  <si>
    <t>Qld National Parks</t>
  </si>
  <si>
    <t>153.2238271220</t>
  </si>
  <si>
    <t>-27.3903709370</t>
  </si>
  <si>
    <t>BB61</t>
  </si>
  <si>
    <t>Shorncliffe, Pier Avenue</t>
  </si>
  <si>
    <t>153.084126</t>
  </si>
  <si>
    <t>-27.322663</t>
  </si>
  <si>
    <t>BB71</t>
  </si>
  <si>
    <t>Manly Boat Harbour, South</t>
  </si>
  <si>
    <t>MANLY</t>
  </si>
  <si>
    <t>153.1897408730</t>
  </si>
  <si>
    <t>-27.46013206</t>
  </si>
  <si>
    <t>BB75</t>
  </si>
  <si>
    <t>153.189910</t>
  </si>
  <si>
    <t>-27.460130</t>
  </si>
  <si>
    <t>BB76</t>
  </si>
  <si>
    <t>153.189679</t>
  </si>
  <si>
    <t>-27.460140</t>
  </si>
  <si>
    <t>BB81</t>
  </si>
  <si>
    <t>Manly Boat Harbour, Fairlead Crescent</t>
  </si>
  <si>
    <t>153.1889418450</t>
  </si>
  <si>
    <t>-27.4534870380</t>
  </si>
  <si>
    <t>BB82</t>
  </si>
  <si>
    <t>153.1894407360</t>
  </si>
  <si>
    <t>-27.4534394350</t>
  </si>
  <si>
    <t>BB84</t>
  </si>
  <si>
    <t>Manly Boat Harbour, Trafalga Street</t>
  </si>
  <si>
    <t>Darling Point Sailing Club (MOU)</t>
  </si>
  <si>
    <t>153.190314</t>
  </si>
  <si>
    <t>-27.451950</t>
  </si>
  <si>
    <t>BB85</t>
  </si>
  <si>
    <t>153.1891456930</t>
  </si>
  <si>
    <t>-27.4525754350</t>
  </si>
  <si>
    <t>BB87</t>
  </si>
  <si>
    <t>Manly Boat Harbour Northern Breakwater and Revetment</t>
  </si>
  <si>
    <t>153.192592</t>
  </si>
  <si>
    <t>-27.450397</t>
  </si>
  <si>
    <t>BB89</t>
  </si>
  <si>
    <t>153.189148</t>
  </si>
  <si>
    <t>-27.452505</t>
  </si>
  <si>
    <t>BB95</t>
  </si>
  <si>
    <t>Manly Boat Harbour, Channel</t>
  </si>
  <si>
    <t>153.1908178980</t>
  </si>
  <si>
    <t>-27.4547609410</t>
  </si>
  <si>
    <t>BB96</t>
  </si>
  <si>
    <t>Manly Boat Harbour, Entrance Channel</t>
  </si>
  <si>
    <t>153.195736</t>
  </si>
  <si>
    <t>-27.449455</t>
  </si>
  <si>
    <t>BB97</t>
  </si>
  <si>
    <t>Manly Boat Harbour, Entrance (East)</t>
  </si>
  <si>
    <t>153.192490</t>
  </si>
  <si>
    <t>-27.451873</t>
  </si>
  <si>
    <t>BC11</t>
  </si>
  <si>
    <t>Pinkenba, Kirra Street</t>
  </si>
  <si>
    <t>PINKENBA</t>
  </si>
  <si>
    <t>153.13966659</t>
  </si>
  <si>
    <t>-27.4174423710</t>
  </si>
  <si>
    <t>BC14</t>
  </si>
  <si>
    <t>Lota, Cobar Street</t>
  </si>
  <si>
    <t>LOTA</t>
  </si>
  <si>
    <t>153.192786</t>
  </si>
  <si>
    <t>-27.474051</t>
  </si>
  <si>
    <t>BC16</t>
  </si>
  <si>
    <t>153.0832598710</t>
  </si>
  <si>
    <t>-27.4491327880</t>
  </si>
  <si>
    <t>BC17</t>
  </si>
  <si>
    <t>Brisbane City, Edward Street</t>
  </si>
  <si>
    <t>BRISBANE CITY</t>
  </si>
  <si>
    <t>153.030915</t>
  </si>
  <si>
    <t>-27.472126</t>
  </si>
  <si>
    <t>BC19</t>
  </si>
  <si>
    <t>South Brisbane, Riverside Drive</t>
  </si>
  <si>
    <t>SOUTH BRISBANE</t>
  </si>
  <si>
    <t>153.009840</t>
  </si>
  <si>
    <t>-27.472385</t>
  </si>
  <si>
    <t>BC21</t>
  </si>
  <si>
    <t>Hamilton, Quarry Street</t>
  </si>
  <si>
    <t>HAMILTON</t>
  </si>
  <si>
    <t>153.061990</t>
  </si>
  <si>
    <t>-27.439890</t>
  </si>
  <si>
    <t>BC23</t>
  </si>
  <si>
    <t>Lota. Cobar Street</t>
  </si>
  <si>
    <t>153.192750</t>
  </si>
  <si>
    <t>-27.474090</t>
  </si>
  <si>
    <t>BC25</t>
  </si>
  <si>
    <t>Albion, Beaumont Street</t>
  </si>
  <si>
    <t>ALBION</t>
  </si>
  <si>
    <t>153.042235</t>
  </si>
  <si>
    <t>-27.437549</t>
  </si>
  <si>
    <t>BC26</t>
  </si>
  <si>
    <t>Newstead, Ross Street</t>
  </si>
  <si>
    <t>NEWSTEAD</t>
  </si>
  <si>
    <t>153.043973</t>
  </si>
  <si>
    <t>-27.441205</t>
  </si>
  <si>
    <t>BC22</t>
  </si>
  <si>
    <t>Hamilton North shore, MacArthur Avenue</t>
  </si>
  <si>
    <t>153.0844164650</t>
  </si>
  <si>
    <t>-27.4451035030</t>
  </si>
  <si>
    <t>BC31</t>
  </si>
  <si>
    <t>East Brisbane, Mowbray Park</t>
  </si>
  <si>
    <t>EAST BRISBANE</t>
  </si>
  <si>
    <t>153.0442199707</t>
  </si>
  <si>
    <t>-27.4778995514</t>
  </si>
  <si>
    <t>BC45</t>
  </si>
  <si>
    <t>Hemmant, Aquarium Passage</t>
  </si>
  <si>
    <t>HEMMANT</t>
  </si>
  <si>
    <t>153.126526</t>
  </si>
  <si>
    <t>-27.439569</t>
  </si>
  <si>
    <t>BC46</t>
  </si>
  <si>
    <t>Aquarium Passage, Hemmant</t>
  </si>
  <si>
    <t>153.126431</t>
  </si>
  <si>
    <t>-27.439550</t>
  </si>
  <si>
    <t>BU24</t>
  </si>
  <si>
    <t>Kalkie, McGills Road</t>
  </si>
  <si>
    <t>Bundaberg Regional Council</t>
  </si>
  <si>
    <t>KALKIE</t>
  </si>
  <si>
    <t>152.373399</t>
  </si>
  <si>
    <t>-24.829250</t>
  </si>
  <si>
    <t>BU25</t>
  </si>
  <si>
    <t>Bundaberg, Queen Street</t>
  </si>
  <si>
    <t>BUNDABERG NORTH</t>
  </si>
  <si>
    <t>152.345633</t>
  </si>
  <si>
    <t>-24.862675</t>
  </si>
  <si>
    <t>BU30</t>
  </si>
  <si>
    <t>Bundaberg, commercial pontoon</t>
  </si>
  <si>
    <t>BUNDABERG CENTRAL</t>
  </si>
  <si>
    <t>152.352894</t>
  </si>
  <si>
    <t>-24.863197</t>
  </si>
  <si>
    <t>BU32</t>
  </si>
  <si>
    <t>Bundaberg, Targo Street / Quay Street</t>
  </si>
  <si>
    <t>152.3508600770</t>
  </si>
  <si>
    <t>-24.8634548630</t>
  </si>
  <si>
    <t>BW10</t>
  </si>
  <si>
    <t>Collinsville, Bowen River Weir</t>
  </si>
  <si>
    <t>Whitsunday Regional Council</t>
  </si>
  <si>
    <t>SPRINGLANDS</t>
  </si>
  <si>
    <t>147.948988</t>
  </si>
  <si>
    <t>-20.741159</t>
  </si>
  <si>
    <t>BW11</t>
  </si>
  <si>
    <t>Bowen, Horseshoe Bay Road</t>
  </si>
  <si>
    <t>BOWEN</t>
  </si>
  <si>
    <t>148.257678</t>
  </si>
  <si>
    <t>-19.982108</t>
  </si>
  <si>
    <t>BW12</t>
  </si>
  <si>
    <t>Yasso Point, Bowen</t>
  </si>
  <si>
    <t>Don River Trust</t>
  </si>
  <si>
    <t>148.225706</t>
  </si>
  <si>
    <t>-19.967318</t>
  </si>
  <si>
    <t>BW60</t>
  </si>
  <si>
    <t>Molongle Creek, Molongle Beach Road</t>
  </si>
  <si>
    <t>CORAL SEA</t>
  </si>
  <si>
    <t>147.703640</t>
  </si>
  <si>
    <t>-19.828871</t>
  </si>
  <si>
    <t>BW61</t>
  </si>
  <si>
    <t>Molongle Creek, western ramp with floating walkway</t>
  </si>
  <si>
    <t>GUMLU</t>
  </si>
  <si>
    <t>147.6998875950</t>
  </si>
  <si>
    <t>-19.8344237910</t>
  </si>
  <si>
    <t>BW62</t>
  </si>
  <si>
    <t>Molongle Creek Boat Club</t>
  </si>
  <si>
    <t>147.6999157580</t>
  </si>
  <si>
    <t>-19.8343455750</t>
  </si>
  <si>
    <t>BW80</t>
  </si>
  <si>
    <t>Bowen, Starboard Drive</t>
  </si>
  <si>
    <t>148.2546344720</t>
  </si>
  <si>
    <t>-20.0171423390</t>
  </si>
  <si>
    <t>BW81</t>
  </si>
  <si>
    <t>148.2546</t>
  </si>
  <si>
    <t>-20.0173</t>
  </si>
  <si>
    <t>BW82</t>
  </si>
  <si>
    <t>148.2552</t>
  </si>
  <si>
    <t>-20.0177</t>
  </si>
  <si>
    <t>BW87</t>
  </si>
  <si>
    <t>Bowen Boat Harbour - Entrance and Public Channel</t>
  </si>
  <si>
    <t>148.256650</t>
  </si>
  <si>
    <t>-20.020502</t>
  </si>
  <si>
    <t>BW90</t>
  </si>
  <si>
    <t>Bowen Harbour Western External &amp; Revetment</t>
  </si>
  <si>
    <t>148.256070</t>
  </si>
  <si>
    <t>-20.018395</t>
  </si>
  <si>
    <t>BW91</t>
  </si>
  <si>
    <t>Bowen Harbour Internal</t>
  </si>
  <si>
    <t>148.253742</t>
  </si>
  <si>
    <t>-20.016651</t>
  </si>
  <si>
    <t>CA11</t>
  </si>
  <si>
    <t>Normanton, Landsborough Street</t>
  </si>
  <si>
    <t>Carpentaria Shire Council</t>
  </si>
  <si>
    <t>NORMANTON</t>
  </si>
  <si>
    <t>141.087119</t>
  </si>
  <si>
    <t>-17.664387</t>
  </si>
  <si>
    <t>CA12</t>
  </si>
  <si>
    <t>141.086415</t>
  </si>
  <si>
    <t>-17.663987</t>
  </si>
  <si>
    <t>CA15</t>
  </si>
  <si>
    <t>141.0863904980</t>
  </si>
  <si>
    <t>-17.6641225580</t>
  </si>
  <si>
    <t>CA21</t>
  </si>
  <si>
    <t>Karumba, Gilbert Street</t>
  </si>
  <si>
    <t>KARUMBA</t>
  </si>
  <si>
    <t>140.8373068110</t>
  </si>
  <si>
    <t>-17.48521670</t>
  </si>
  <si>
    <t>CA22</t>
  </si>
  <si>
    <t>140.8372303680</t>
  </si>
  <si>
    <t>-17.4853036820</t>
  </si>
  <si>
    <t>CA24</t>
  </si>
  <si>
    <t>140.837282</t>
  </si>
  <si>
    <t>-17.485264</t>
  </si>
  <si>
    <t>CA29</t>
  </si>
  <si>
    <t>140.8371988530</t>
  </si>
  <si>
    <t>-17.4849602330</t>
  </si>
  <si>
    <t>CA41</t>
  </si>
  <si>
    <t>Karumba Point, Palmer Street</t>
  </si>
  <si>
    <t>140.8284376360</t>
  </si>
  <si>
    <t>-17.4650338860</t>
  </si>
  <si>
    <t>CB11</t>
  </si>
  <si>
    <t>Deception Bay, Bayview Terrace</t>
  </si>
  <si>
    <t>Moreton Bay Regional Council</t>
  </si>
  <si>
    <t>DECEPTION BAY</t>
  </si>
  <si>
    <t>153.0306009620</t>
  </si>
  <si>
    <t>-27.1859515960</t>
  </si>
  <si>
    <t>CB21</t>
  </si>
  <si>
    <t>Beachmere, Saint Smith Road</t>
  </si>
  <si>
    <t>BEACHMERE</t>
  </si>
  <si>
    <t>153.036194</t>
  </si>
  <si>
    <t>-27.145258</t>
  </si>
  <si>
    <t>153.4308996060</t>
  </si>
  <si>
    <t>-27.9328844640</t>
  </si>
  <si>
    <t>CN24</t>
  </si>
  <si>
    <t>Portsmith, Tingira Street</t>
  </si>
  <si>
    <t>Cairns, Portsmith, Tingira Street</t>
  </si>
  <si>
    <t>Cairns Regional Council</t>
  </si>
  <si>
    <t>PORTSMITH</t>
  </si>
  <si>
    <t>145.772949</t>
  </si>
  <si>
    <t>-16.952524</t>
  </si>
  <si>
    <t>CN27</t>
  </si>
  <si>
    <t>Fearnley Street</t>
  </si>
  <si>
    <t>145.775310</t>
  </si>
  <si>
    <t>-16.941346</t>
  </si>
  <si>
    <t>CN91</t>
  </si>
  <si>
    <t>Green Island</t>
  </si>
  <si>
    <t>Ports North</t>
  </si>
  <si>
    <t>GREEN ISLAND</t>
  </si>
  <si>
    <t>145.971418</t>
  </si>
  <si>
    <t>-16.758960</t>
  </si>
  <si>
    <t>CO13</t>
  </si>
  <si>
    <t>Cooktown, Charlotte Street</t>
  </si>
  <si>
    <t>Cook Shire Council</t>
  </si>
  <si>
    <t>COOKTOWN</t>
  </si>
  <si>
    <t>145.2494911090</t>
  </si>
  <si>
    <t>-15.4611473060</t>
  </si>
  <si>
    <t>CO14</t>
  </si>
  <si>
    <t>145.249519</t>
  </si>
  <si>
    <t>-15.461097</t>
  </si>
  <si>
    <t>CO21</t>
  </si>
  <si>
    <t>Cooktown, Webber Esplanade</t>
  </si>
  <si>
    <t>145.2500254020</t>
  </si>
  <si>
    <t>-15.45946001</t>
  </si>
  <si>
    <t>CO22</t>
  </si>
  <si>
    <t>145.2501467720</t>
  </si>
  <si>
    <t>-15.4592868040</t>
  </si>
  <si>
    <t>CO24</t>
  </si>
  <si>
    <t>Cooktown Entrance, Public Channel &amp;  Swing Basin</t>
  </si>
  <si>
    <t>145.249719</t>
  </si>
  <si>
    <t>-15.458897</t>
  </si>
  <si>
    <t>CO26</t>
  </si>
  <si>
    <t>Cooktown  Entrance Channel to public facilities</t>
  </si>
  <si>
    <t>145.255850</t>
  </si>
  <si>
    <t>-15.452483</t>
  </si>
  <si>
    <t>CO27</t>
  </si>
  <si>
    <t>Cooktown, Marton, Ida Street</t>
  </si>
  <si>
    <t>145.1936225690</t>
  </si>
  <si>
    <t>-15.4587048170</t>
  </si>
  <si>
    <t>CO29</t>
  </si>
  <si>
    <t>Marina Plains, Lakefield</t>
  </si>
  <si>
    <t>LAKEFIELD</t>
  </si>
  <si>
    <t>143.8854106620</t>
  </si>
  <si>
    <t>-14.5218357710</t>
  </si>
  <si>
    <t>CO30</t>
  </si>
  <si>
    <t>Starcke River</t>
  </si>
  <si>
    <t>STARCKE</t>
  </si>
  <si>
    <t>145.0184240290</t>
  </si>
  <si>
    <t>-14.7897732760</t>
  </si>
  <si>
    <t>CO31</t>
  </si>
  <si>
    <t>Bloomfield River, Ayton, Esplanade</t>
  </si>
  <si>
    <t>BLOOMFIELD</t>
  </si>
  <si>
    <t>145.348818</t>
  </si>
  <si>
    <t>-15.928798</t>
  </si>
  <si>
    <t>CO32</t>
  </si>
  <si>
    <t>Port Stewart, Coen</t>
  </si>
  <si>
    <t>COEN</t>
  </si>
  <si>
    <t>143.687601</t>
  </si>
  <si>
    <t>-14.065210</t>
  </si>
  <si>
    <t>CO33</t>
  </si>
  <si>
    <t>Claudie River (Lockhart River Community)</t>
  </si>
  <si>
    <t>Lockhart River Aboriginal Shire Council</t>
  </si>
  <si>
    <t>LOCKHART RIVER</t>
  </si>
  <si>
    <t>143.345309</t>
  </si>
  <si>
    <t>-12.823761</t>
  </si>
  <si>
    <t>CB22</t>
  </si>
  <si>
    <t>153.036323</t>
  </si>
  <si>
    <t>-27.144874</t>
  </si>
  <si>
    <t>CB23</t>
  </si>
  <si>
    <t>Burpengary, Uhlmann Road</t>
  </si>
  <si>
    <t>BURPENGARY EAST</t>
  </si>
  <si>
    <t>153.031360</t>
  </si>
  <si>
    <t>-27.149470</t>
  </si>
  <si>
    <t>CB24</t>
  </si>
  <si>
    <t>153.031677</t>
  </si>
  <si>
    <t>-27.149359</t>
  </si>
  <si>
    <t>CB25</t>
  </si>
  <si>
    <t>153.036282</t>
  </si>
  <si>
    <t>-27.144924</t>
  </si>
  <si>
    <t>CB32</t>
  </si>
  <si>
    <t>Bongaree, Fifth Avenue (North)</t>
  </si>
  <si>
    <t>BONGAREE</t>
  </si>
  <si>
    <t>153.158206</t>
  </si>
  <si>
    <t>-27.080390</t>
  </si>
  <si>
    <t>CB33</t>
  </si>
  <si>
    <t>Bongaree, Fifth Avenue (South)</t>
  </si>
  <si>
    <t>153.1581675760</t>
  </si>
  <si>
    <t>-27.0809313850</t>
  </si>
  <si>
    <t>CB36</t>
  </si>
  <si>
    <t>Bongaree, First Avenue</t>
  </si>
  <si>
    <t>153.158377</t>
  </si>
  <si>
    <t>-27.083943</t>
  </si>
  <si>
    <t>CB40</t>
  </si>
  <si>
    <t>Bellara, Marine Parade (South)</t>
  </si>
  <si>
    <t>BELLARA</t>
  </si>
  <si>
    <t>153.144165</t>
  </si>
  <si>
    <t>-27.064297</t>
  </si>
  <si>
    <t>CB41</t>
  </si>
  <si>
    <t>Bellara, Marine Parade (North)</t>
  </si>
  <si>
    <t>153.144050</t>
  </si>
  <si>
    <t>-27.063616</t>
  </si>
  <si>
    <t>CB45</t>
  </si>
  <si>
    <t>Groyne</t>
  </si>
  <si>
    <t>Bellara</t>
  </si>
  <si>
    <t>153.144011</t>
  </si>
  <si>
    <t>-27.064523</t>
  </si>
  <si>
    <t>CB48</t>
  </si>
  <si>
    <t>Spinnaker Sound, Sandstone Point, Kal Ma kuta Drive</t>
  </si>
  <si>
    <t>Spinnaker Sound Marina P/L</t>
  </si>
  <si>
    <t>SANDSTONE POINT</t>
  </si>
  <si>
    <t>153.1340</t>
  </si>
  <si>
    <t>-27.0692996980</t>
  </si>
  <si>
    <t>CB52</t>
  </si>
  <si>
    <t>Sandstone Point, Kal Ma kuta Drive</t>
  </si>
  <si>
    <t>153.133715</t>
  </si>
  <si>
    <t>-27.067198</t>
  </si>
  <si>
    <t>CB61</t>
  </si>
  <si>
    <t>Toorbul, Moffat Esplanade</t>
  </si>
  <si>
    <t>TOORBUL</t>
  </si>
  <si>
    <t>153.097208</t>
  </si>
  <si>
    <t>-27.053826</t>
  </si>
  <si>
    <t>CB64</t>
  </si>
  <si>
    <t>Meldale, Way Street</t>
  </si>
  <si>
    <t>MELDALE</t>
  </si>
  <si>
    <t>153.077518</t>
  </si>
  <si>
    <t>-27.033542</t>
  </si>
  <si>
    <t>CB66</t>
  </si>
  <si>
    <t>Toorbul, First Avenue</t>
  </si>
  <si>
    <t>153.099919</t>
  </si>
  <si>
    <t>-27.032378</t>
  </si>
  <si>
    <t>CB67</t>
  </si>
  <si>
    <t>Toorbul, Freeman Road</t>
  </si>
  <si>
    <t>153.099225</t>
  </si>
  <si>
    <t>-27.031501</t>
  </si>
  <si>
    <t>CB68</t>
  </si>
  <si>
    <t>153.099335</t>
  </si>
  <si>
    <t>-27.031370</t>
  </si>
  <si>
    <t>CB71</t>
  </si>
  <si>
    <t>Donnybrook, Grant Lane</t>
  </si>
  <si>
    <t>DONNYBROOK</t>
  </si>
  <si>
    <t>153.071240</t>
  </si>
  <si>
    <t>-26.999990</t>
  </si>
  <si>
    <t>CH11</t>
  </si>
  <si>
    <t>Chinchilla Weir - Chinchilla Tara Road</t>
  </si>
  <si>
    <t>Western Downs Regional Council</t>
  </si>
  <si>
    <t>CROSSROADS</t>
  </si>
  <si>
    <t>150.5812365340</t>
  </si>
  <si>
    <t>-26.8012794780</t>
  </si>
  <si>
    <t>CH12</t>
  </si>
  <si>
    <t>Chinchilla Weir - Archers Crossing Road</t>
  </si>
  <si>
    <t>HOPELAND</t>
  </si>
  <si>
    <t>150.6802311950</t>
  </si>
  <si>
    <t>-26.7990518610</t>
  </si>
  <si>
    <t>CH14</t>
  </si>
  <si>
    <t>150.5809803830</t>
  </si>
  <si>
    <t>-26.80104845</t>
  </si>
  <si>
    <t>CN21</t>
  </si>
  <si>
    <t>145.775413</t>
  </si>
  <si>
    <t>-16.941337</t>
  </si>
  <si>
    <t>CN22</t>
  </si>
  <si>
    <t>145.772937</t>
  </si>
  <si>
    <t>-16.952632</t>
  </si>
  <si>
    <t>CN23</t>
  </si>
  <si>
    <t>145.773153</t>
  </si>
  <si>
    <t>-16.952859</t>
  </si>
  <si>
    <t>BC94</t>
  </si>
  <si>
    <t>Bald Hills, Barungwarra Reserve</t>
  </si>
  <si>
    <t>BALD HILLS</t>
  </si>
  <si>
    <t>153.0130365760</t>
  </si>
  <si>
    <t>-27.3025410020</t>
  </si>
  <si>
    <t>BC95</t>
  </si>
  <si>
    <t>Deep Water Bend, Bald Hills, Wyampa Road</t>
  </si>
  <si>
    <t>153.0347</t>
  </si>
  <si>
    <t>-27.2992</t>
  </si>
  <si>
    <t>BC96</t>
  </si>
  <si>
    <t>153.0352</t>
  </si>
  <si>
    <t>-27.2991</t>
  </si>
  <si>
    <t>BC97</t>
  </si>
  <si>
    <t>153.035166</t>
  </si>
  <si>
    <t>-27.299113</t>
  </si>
  <si>
    <t>BD11</t>
  </si>
  <si>
    <t>Waverley Creek / St. Lawrence, Settlement Road</t>
  </si>
  <si>
    <t>Isaac Regional Council</t>
  </si>
  <si>
    <t>ST LAWRENCE</t>
  </si>
  <si>
    <t>149.575613</t>
  </si>
  <si>
    <t>-22.374252</t>
  </si>
  <si>
    <t>BD16</t>
  </si>
  <si>
    <t>Clairview, Colonial Drive</t>
  </si>
  <si>
    <t>CLAIRVIEW</t>
  </si>
  <si>
    <t>149.536205</t>
  </si>
  <si>
    <t>-22.119736</t>
  </si>
  <si>
    <t>BD21</t>
  </si>
  <si>
    <t>Carmila, Carmila Beach Road</t>
  </si>
  <si>
    <t>CARMILA</t>
  </si>
  <si>
    <t>149.462744</t>
  </si>
  <si>
    <t>-21.910372</t>
  </si>
  <si>
    <t>BE21</t>
  </si>
  <si>
    <t>Logan Reserve, Henderson Road</t>
  </si>
  <si>
    <t>LOGAN RESERVE</t>
  </si>
  <si>
    <t>153.111735</t>
  </si>
  <si>
    <t>-27.733818</t>
  </si>
  <si>
    <t>BG10</t>
  </si>
  <si>
    <t>Lake Paradise, Main Dam</t>
  </si>
  <si>
    <t>North Burnett Regional Council</t>
  </si>
  <si>
    <t>CORINGA</t>
  </si>
  <si>
    <t>151.9170</t>
  </si>
  <si>
    <t>-25.3567</t>
  </si>
  <si>
    <t>BH11</t>
  </si>
  <si>
    <t>Maroon Dam, Slater Park</t>
  </si>
  <si>
    <t>South East Queensland Water Corp.</t>
  </si>
  <si>
    <t>Scenic Rim Regional Council</t>
  </si>
  <si>
    <t>MAROON</t>
  </si>
  <si>
    <t>152.648873</t>
  </si>
  <si>
    <t>-28.178616</t>
  </si>
  <si>
    <t>BH21</t>
  </si>
  <si>
    <t>Moogerah Dam, Muller Park (Northern)</t>
  </si>
  <si>
    <t>South east Queensland Water Corp.</t>
  </si>
  <si>
    <t>MOOGERAH</t>
  </si>
  <si>
    <t>152.551182</t>
  </si>
  <si>
    <t>-28.041923</t>
  </si>
  <si>
    <t>BH22</t>
  </si>
  <si>
    <t>Moogerah Dam - Muller Park (South)</t>
  </si>
  <si>
    <t>South East Queensland water Corp.</t>
  </si>
  <si>
    <t>152.548944</t>
  </si>
  <si>
    <t>-28.046191</t>
  </si>
  <si>
    <t>BH23</t>
  </si>
  <si>
    <t>Moogerah Dam (Western)</t>
  </si>
  <si>
    <t>152.540666</t>
  </si>
  <si>
    <t>-28.035924</t>
  </si>
  <si>
    <t>BK11</t>
  </si>
  <si>
    <t>Burketown, Truganini Road</t>
  </si>
  <si>
    <t>Burke Shire Council</t>
  </si>
  <si>
    <t>BURKETOWN</t>
  </si>
  <si>
    <t>139.592792</t>
  </si>
  <si>
    <t>-17.733296</t>
  </si>
  <si>
    <t>BK12</t>
  </si>
  <si>
    <t>139.5924845490</t>
  </si>
  <si>
    <t>-17.7333146280</t>
  </si>
  <si>
    <t>BK13</t>
  </si>
  <si>
    <t>Burketown, truganini Road</t>
  </si>
  <si>
    <t>139.592160</t>
  </si>
  <si>
    <t>-17.733657</t>
  </si>
  <si>
    <t>BL11</t>
  </si>
  <si>
    <t>St. George, Bowen Street</t>
  </si>
  <si>
    <t>Balonne Shire Council</t>
  </si>
  <si>
    <t>ST GEORGE</t>
  </si>
  <si>
    <t>148.569762</t>
  </si>
  <si>
    <t>-28.042025</t>
  </si>
  <si>
    <t>BL12</t>
  </si>
  <si>
    <t>148.569563</t>
  </si>
  <si>
    <t>-28.042091</t>
  </si>
  <si>
    <t>BL20</t>
  </si>
  <si>
    <t>Dirranbandi, Jane Street</t>
  </si>
  <si>
    <t>DIRRANBANDI</t>
  </si>
  <si>
    <t>148.229868</t>
  </si>
  <si>
    <t>-28.570735</t>
  </si>
  <si>
    <t>BL21</t>
  </si>
  <si>
    <t>Dirranbandi, Charles street</t>
  </si>
  <si>
    <t>148.2299905090</t>
  </si>
  <si>
    <t>-28.5706539010</t>
  </si>
  <si>
    <t>BN11</t>
  </si>
  <si>
    <t>Inkerman, Peak Road (Wallace Landing)</t>
  </si>
  <si>
    <t>Burdekin Shire Council</t>
  </si>
  <si>
    <t>GROPER CREEK</t>
  </si>
  <si>
    <t>147.556063</t>
  </si>
  <si>
    <t>-19.735902</t>
  </si>
  <si>
    <t>BN22</t>
  </si>
  <si>
    <t>Groper Creek Settlement, Hinkson Esplanade</t>
  </si>
  <si>
    <t>147.531722</t>
  </si>
  <si>
    <t>-19.691740</t>
  </si>
  <si>
    <t>BN23</t>
  </si>
  <si>
    <t>Groper Creek Settlement, Hinkson Esplanade (Downstream)</t>
  </si>
  <si>
    <t>147.531728</t>
  </si>
  <si>
    <t>-19.691959</t>
  </si>
  <si>
    <t>BN27</t>
  </si>
  <si>
    <t>Groper Creek Settlement, Hinkson Esplanade (upstream)</t>
  </si>
  <si>
    <t>147.531710</t>
  </si>
  <si>
    <t>-19.691690</t>
  </si>
  <si>
    <t>BN31</t>
  </si>
  <si>
    <t>Ayr, Old Wharf Road (Plantation Creek)</t>
  </si>
  <si>
    <t>AIRDMILLAN</t>
  </si>
  <si>
    <t>147.513066</t>
  </si>
  <si>
    <t>-19.535850</t>
  </si>
  <si>
    <t>BN32</t>
  </si>
  <si>
    <t>147.513142</t>
  </si>
  <si>
    <t>-19.535878</t>
  </si>
  <si>
    <t>BN41</t>
  </si>
  <si>
    <t>Ocean (Mud) Creek, Ayr</t>
  </si>
  <si>
    <t>147.501432</t>
  </si>
  <si>
    <t>-19.516901</t>
  </si>
  <si>
    <t>BN51</t>
  </si>
  <si>
    <t>Rita Island, Hodder Road (Hell Hole Landing)</t>
  </si>
  <si>
    <t>RITA ISLAND</t>
  </si>
  <si>
    <t>147.5656</t>
  </si>
  <si>
    <t>-19.6220</t>
  </si>
  <si>
    <t>BN61</t>
  </si>
  <si>
    <t>Barratta Creek, Lochinvar Road</t>
  </si>
  <si>
    <t>JERONA</t>
  </si>
  <si>
    <t>147.241952</t>
  </si>
  <si>
    <t>-19.482960</t>
  </si>
  <si>
    <t>BN62</t>
  </si>
  <si>
    <t>Jerona, The Esplanade</t>
  </si>
  <si>
    <t>147.240661</t>
  </si>
  <si>
    <t>-19.448659</t>
  </si>
  <si>
    <t>BN63</t>
  </si>
  <si>
    <t>147.240684</t>
  </si>
  <si>
    <t>-19.448694</t>
  </si>
  <si>
    <t>BN71</t>
  </si>
  <si>
    <t>Barramundi Creek , Morris Creek Road</t>
  </si>
  <si>
    <t>GIRU</t>
  </si>
  <si>
    <t>147.151155</t>
  </si>
  <si>
    <t>-19.479768</t>
  </si>
  <si>
    <t>BN72</t>
  </si>
  <si>
    <t>147.150975</t>
  </si>
  <si>
    <t>-19.479804</t>
  </si>
  <si>
    <t>BN75</t>
  </si>
  <si>
    <t>147.1511203040</t>
  </si>
  <si>
    <t>-19.4798755840</t>
  </si>
  <si>
    <t>BN82</t>
  </si>
  <si>
    <t>Ayr, Philips Camp Road</t>
  </si>
  <si>
    <t>JARVISFIELD</t>
  </si>
  <si>
    <t>147.550234</t>
  </si>
  <si>
    <t>-19.587003</t>
  </si>
  <si>
    <t>BT10</t>
  </si>
  <si>
    <t>Winfield, Rocky Point Road, Colonial Cove, Baffle Creek</t>
  </si>
  <si>
    <t>WINFIELD</t>
  </si>
  <si>
    <t>152.013689</t>
  </si>
  <si>
    <t>-24.517027</t>
  </si>
  <si>
    <t>BU11</t>
  </si>
  <si>
    <t>Bundaberg,  Quay Street - Tourist Jetty</t>
  </si>
  <si>
    <t>Midtown Marinas P/L</t>
  </si>
  <si>
    <t>Midtown Marinas</t>
  </si>
  <si>
    <t>152.3508453369</t>
  </si>
  <si>
    <t>-24.5181007385</t>
  </si>
  <si>
    <t>BU15</t>
  </si>
  <si>
    <t>Fairymead, Fairymead Road</t>
  </si>
  <si>
    <t>FAIRYMEAD</t>
  </si>
  <si>
    <t>152.357583</t>
  </si>
  <si>
    <t>-24.805537</t>
  </si>
  <si>
    <t>BU16</t>
  </si>
  <si>
    <t>Fairymead</t>
  </si>
  <si>
    <t>TBA</t>
  </si>
  <si>
    <t>152.381401</t>
  </si>
  <si>
    <t>-24.795405</t>
  </si>
  <si>
    <t>BU22</t>
  </si>
  <si>
    <t>152.345522</t>
  </si>
  <si>
    <t>-24.862591</t>
  </si>
  <si>
    <t>CW51</t>
  </si>
  <si>
    <t>South Mission Beach, Jackey Jackey Street</t>
  </si>
  <si>
    <t>Cassowary Coast Regional Council</t>
  </si>
  <si>
    <t>SOUTH MISSION BEACH</t>
  </si>
  <si>
    <t>146.0832176540</t>
  </si>
  <si>
    <t>-17.9494819060</t>
  </si>
  <si>
    <t>CW61</t>
  </si>
  <si>
    <t>Rungoo, Fishers Creek</t>
  </si>
  <si>
    <t>RUNGOO</t>
  </si>
  <si>
    <t>146.150729</t>
  </si>
  <si>
    <t>-18.457576</t>
  </si>
  <si>
    <t>CW92</t>
  </si>
  <si>
    <t>Dunk Island</t>
  </si>
  <si>
    <t>DUNK</t>
  </si>
  <si>
    <t>146.1366221450</t>
  </si>
  <si>
    <t>-17.93622504</t>
  </si>
  <si>
    <t>DA51</t>
  </si>
  <si>
    <t>Blackwater - Bedford Weir</t>
  </si>
  <si>
    <t>Blackwater Powerboat &amp; Ski Club</t>
  </si>
  <si>
    <t>BLACKWATER</t>
  </si>
  <si>
    <t>148.826918</t>
  </si>
  <si>
    <t>-23.380574</t>
  </si>
  <si>
    <t>DM11</t>
  </si>
  <si>
    <t>Birdsville, Birdsville Billabong</t>
  </si>
  <si>
    <t>Diamantina Shire Council</t>
  </si>
  <si>
    <t>BIRDSVILLE</t>
  </si>
  <si>
    <t>139.353232</t>
  </si>
  <si>
    <t>-25.902853</t>
  </si>
  <si>
    <t>DS12</t>
  </si>
  <si>
    <t>Newell, Rankin Street</t>
  </si>
  <si>
    <t>Douglas Shire Council</t>
  </si>
  <si>
    <t>NEWELL</t>
  </si>
  <si>
    <t>145.404234</t>
  </si>
  <si>
    <t>-16.433751</t>
  </si>
  <si>
    <t>DS13</t>
  </si>
  <si>
    <t>145.404321</t>
  </si>
  <si>
    <t>-16.433879</t>
  </si>
  <si>
    <t>DS15</t>
  </si>
  <si>
    <t>Cooya Beach, Bouganvillea street</t>
  </si>
  <si>
    <t>COOYA BEACH</t>
  </si>
  <si>
    <t>145.405912</t>
  </si>
  <si>
    <t>-16.441394</t>
  </si>
  <si>
    <t>DS33</t>
  </si>
  <si>
    <t>Daintree Township, Stewart Street</t>
  </si>
  <si>
    <t>DAINTREE</t>
  </si>
  <si>
    <t>145.3170199670</t>
  </si>
  <si>
    <t>-16.2495818280</t>
  </si>
  <si>
    <t>DS34</t>
  </si>
  <si>
    <t>145.3170521530</t>
  </si>
  <si>
    <t>-16.2494144490</t>
  </si>
  <si>
    <t>DS42</t>
  </si>
  <si>
    <t>Lower Daintree, Cape Tribulation Road</t>
  </si>
  <si>
    <t>LOWER DAINTREE</t>
  </si>
  <si>
    <t>145.392802</t>
  </si>
  <si>
    <t>-16.261691</t>
  </si>
  <si>
    <t>DS43</t>
  </si>
  <si>
    <t>145.393314</t>
  </si>
  <si>
    <t>-16.261577</t>
  </si>
  <si>
    <t>DS44</t>
  </si>
  <si>
    <t>145.393242</t>
  </si>
  <si>
    <t>-16.261697</t>
  </si>
  <si>
    <t>DS48</t>
  </si>
  <si>
    <t>Dayman Point, Daintree Road</t>
  </si>
  <si>
    <t>ROCKY POINT</t>
  </si>
  <si>
    <t>145.419055</t>
  </si>
  <si>
    <t>-16.386923</t>
  </si>
  <si>
    <t>GB81</t>
  </si>
  <si>
    <t>Hollywell, Jasmine Avenue</t>
  </si>
  <si>
    <t>HOLLYWELL</t>
  </si>
  <si>
    <t>153.402644</t>
  </si>
  <si>
    <t>-27.896231</t>
  </si>
  <si>
    <t>GB84</t>
  </si>
  <si>
    <t>Hollywell, Holly Avenue</t>
  </si>
  <si>
    <t>153.403215</t>
  </si>
  <si>
    <t>-27.897913</t>
  </si>
  <si>
    <t>GB86</t>
  </si>
  <si>
    <t>Hollywell, Howard Street</t>
  </si>
  <si>
    <t>RUNAWAY BAY</t>
  </si>
  <si>
    <t>153.406308</t>
  </si>
  <si>
    <t>-27.904904</t>
  </si>
  <si>
    <t>GB90</t>
  </si>
  <si>
    <t>Paradise Point, Donald Avenue</t>
  </si>
  <si>
    <t>PARADISE POINT</t>
  </si>
  <si>
    <t>153.393923</t>
  </si>
  <si>
    <t>-27.877748</t>
  </si>
  <si>
    <t>GB91</t>
  </si>
  <si>
    <t>153.393918</t>
  </si>
  <si>
    <t>-27.877712</t>
  </si>
  <si>
    <t>GB92</t>
  </si>
  <si>
    <t>Paradise Point, Turana Street</t>
  </si>
  <si>
    <t>153.383335</t>
  </si>
  <si>
    <t>-27.889502</t>
  </si>
  <si>
    <t>GB93</t>
  </si>
  <si>
    <t>Paradise Point, Oxley Drive</t>
  </si>
  <si>
    <t>153.380787</t>
  </si>
  <si>
    <t>-27.878977</t>
  </si>
  <si>
    <t>GB94</t>
  </si>
  <si>
    <t>Paradise Point, Bruce Avenue</t>
  </si>
  <si>
    <t>153.396390</t>
  </si>
  <si>
    <t>-27.884970</t>
  </si>
  <si>
    <t>GC11</t>
  </si>
  <si>
    <t>Palm Beach, Thrower Drive</t>
  </si>
  <si>
    <t>PALM BEACH</t>
  </si>
  <si>
    <t>153.476557</t>
  </si>
  <si>
    <t>-28.135490</t>
  </si>
  <si>
    <t>GC15</t>
  </si>
  <si>
    <t>153.4765</t>
  </si>
  <si>
    <t>-28.1355</t>
  </si>
  <si>
    <t>GC16</t>
  </si>
  <si>
    <t>Currumbin, Panorama Drive</t>
  </si>
  <si>
    <t>CURRUMBIN</t>
  </si>
  <si>
    <t>153.479378</t>
  </si>
  <si>
    <t>-28.133416</t>
  </si>
  <si>
    <t>GC17</t>
  </si>
  <si>
    <t>153.478039</t>
  </si>
  <si>
    <t>-28.135302</t>
  </si>
  <si>
    <t>GC18</t>
  </si>
  <si>
    <t>Currumbin Waters, Michel Drive</t>
  </si>
  <si>
    <t>CURRUMBIN WATERS</t>
  </si>
  <si>
    <t>153.467995</t>
  </si>
  <si>
    <t>-28.143078</t>
  </si>
  <si>
    <t>DS49</t>
  </si>
  <si>
    <t>145.4194</t>
  </si>
  <si>
    <t>-16.386767</t>
  </si>
  <si>
    <t>DS71</t>
  </si>
  <si>
    <t>Port Douglas, Ashford Avenue</t>
  </si>
  <si>
    <t>PORT DOUGLAS</t>
  </si>
  <si>
    <t>145.460609</t>
  </si>
  <si>
    <t>-16.481823</t>
  </si>
  <si>
    <t>DS72</t>
  </si>
  <si>
    <t>145.460712</t>
  </si>
  <si>
    <t>-16.481809</t>
  </si>
  <si>
    <t>DS76</t>
  </si>
  <si>
    <t>145.460637</t>
  </si>
  <si>
    <t>-16.481109</t>
  </si>
  <si>
    <t>DS81</t>
  </si>
  <si>
    <t>Port Douglas Boat Harbour Entrance</t>
  </si>
  <si>
    <t>145.461843</t>
  </si>
  <si>
    <t>-16.476598</t>
  </si>
  <si>
    <t>DS82</t>
  </si>
  <si>
    <t>Port Douglas internal public channel</t>
  </si>
  <si>
    <t>145.460276</t>
  </si>
  <si>
    <t>-16.480971</t>
  </si>
  <si>
    <t>DS85</t>
  </si>
  <si>
    <t>Spoil Disposal Site</t>
  </si>
  <si>
    <t>Port Douglas disposal area bund walls</t>
  </si>
  <si>
    <t>KILLALOE</t>
  </si>
  <si>
    <t>145.429029</t>
  </si>
  <si>
    <t>-16.491593</t>
  </si>
  <si>
    <t>AB11</t>
  </si>
  <si>
    <t>153.378039</t>
  </si>
  <si>
    <t>-27.873236</t>
  </si>
  <si>
    <t>ED11</t>
  </si>
  <si>
    <t>Wuruma Dam</t>
  </si>
  <si>
    <t>WURUMA DAM</t>
  </si>
  <si>
    <t>150.9861092180</t>
  </si>
  <si>
    <t>-25.1804863030</t>
  </si>
  <si>
    <t>EK11</t>
  </si>
  <si>
    <t>Atkinson Dam, Atkinson Dam Road</t>
  </si>
  <si>
    <t>South East Queensland Water Corp. (SEQ Water)</t>
  </si>
  <si>
    <t>ATKINSONS DAM</t>
  </si>
  <si>
    <t>152.449005</t>
  </si>
  <si>
    <t>-27.420633</t>
  </si>
  <si>
    <t>EK21</t>
  </si>
  <si>
    <t>Wivenhoe Dam, Wivenhoe-Sommerset Road - Billies Bay</t>
  </si>
  <si>
    <t>LAKE WIVENHOE</t>
  </si>
  <si>
    <t>152.6145019531</t>
  </si>
  <si>
    <t>-27.3407993317</t>
  </si>
  <si>
    <t>EK23</t>
  </si>
  <si>
    <t>Wivenhoe Dam, Hamon Cove</t>
  </si>
  <si>
    <t>152.518351</t>
  </si>
  <si>
    <t>-27.301161</t>
  </si>
  <si>
    <t>EK25</t>
  </si>
  <si>
    <t>Wivenhoe Dam, Logan Inlet</t>
  </si>
  <si>
    <t>152.543469</t>
  </si>
  <si>
    <t>-27.349887</t>
  </si>
  <si>
    <t>EK31</t>
  </si>
  <si>
    <t>Somerset Dam,The Spit</t>
  </si>
  <si>
    <t>SOMERSET DAM</t>
  </si>
  <si>
    <t>152.562626</t>
  </si>
  <si>
    <t>-27.102847</t>
  </si>
  <si>
    <t>EK33</t>
  </si>
  <si>
    <t>Somerset Dam, Kirkleigh (North)</t>
  </si>
  <si>
    <t>HAZELDEAN</t>
  </si>
  <si>
    <t>152.5631103516</t>
  </si>
  <si>
    <t>-27.0191001892</t>
  </si>
  <si>
    <t>EK34</t>
  </si>
  <si>
    <t>Somerset Dam, Kirkleigh (South)</t>
  </si>
  <si>
    <t>152.5612182617</t>
  </si>
  <si>
    <t>-27.0216999054</t>
  </si>
  <si>
    <t>EK38</t>
  </si>
  <si>
    <t>Somerset Dam, Westvale Road</t>
  </si>
  <si>
    <t>WESTVALE</t>
  </si>
  <si>
    <t>152.620095</t>
  </si>
  <si>
    <t>-26.978571</t>
  </si>
  <si>
    <t>EM11</t>
  </si>
  <si>
    <t>Yungaburra, Tinaburra Drive</t>
  </si>
  <si>
    <t>YUNGABURRA</t>
  </si>
  <si>
    <t>145.5820477810</t>
  </si>
  <si>
    <t>-17.2502318370</t>
  </si>
  <si>
    <t>FY08</t>
  </si>
  <si>
    <t>Casuarina Creek</t>
  </si>
  <si>
    <t>Rockhampton Regional Council</t>
  </si>
  <si>
    <t>PORT ALMA</t>
  </si>
  <si>
    <t>150.793510</t>
  </si>
  <si>
    <t>-23.610589</t>
  </si>
  <si>
    <t>FY09</t>
  </si>
  <si>
    <t>150.793344</t>
  </si>
  <si>
    <t>-23.610558</t>
  </si>
  <si>
    <t>FY10</t>
  </si>
  <si>
    <t>Inkerman Creek</t>
  </si>
  <si>
    <t>150.818911</t>
  </si>
  <si>
    <t>-23.590993</t>
  </si>
  <si>
    <t>FY11</t>
  </si>
  <si>
    <t>150.819010</t>
  </si>
  <si>
    <t>-23.591119</t>
  </si>
  <si>
    <t>FY12</t>
  </si>
  <si>
    <t>Port Alma, Port Alma Road</t>
  </si>
  <si>
    <t>150.860938</t>
  </si>
  <si>
    <t>-23.586976</t>
  </si>
  <si>
    <t>GB11</t>
  </si>
  <si>
    <t>Main Beach, Waterways Drive</t>
  </si>
  <si>
    <t>MAIN BEACH</t>
  </si>
  <si>
    <t>153.422029</t>
  </si>
  <si>
    <t>-27.978269</t>
  </si>
  <si>
    <t>GB13</t>
  </si>
  <si>
    <t>Main Beach, MacArthur Parade</t>
  </si>
  <si>
    <t>SOUTHPORT</t>
  </si>
  <si>
    <t>153.4165039063</t>
  </si>
  <si>
    <t>-27.9631996155</t>
  </si>
  <si>
    <t>GB14</t>
  </si>
  <si>
    <t>153.422264</t>
  </si>
  <si>
    <t>-27.978170</t>
  </si>
  <si>
    <t>GB15</t>
  </si>
  <si>
    <t>153.421998</t>
  </si>
  <si>
    <t>-27.978273</t>
  </si>
  <si>
    <t>GB16</t>
  </si>
  <si>
    <t>Broadbeach, T E Peters Drive</t>
  </si>
  <si>
    <t>BROADBEACH WATERS</t>
  </si>
  <si>
    <t>153.4265</t>
  </si>
  <si>
    <t>-28.0278</t>
  </si>
  <si>
    <t>GB21</t>
  </si>
  <si>
    <t>Main Beach, Muriel Henchman Drive (Southern)</t>
  </si>
  <si>
    <t>153.4246</t>
  </si>
  <si>
    <t>-27.9514</t>
  </si>
  <si>
    <t>GB22</t>
  </si>
  <si>
    <t>Main Beach, Muriel Henchman Drive (Northern)</t>
  </si>
  <si>
    <t>153.4249</t>
  </si>
  <si>
    <t>-27.9505</t>
  </si>
  <si>
    <t>GB23</t>
  </si>
  <si>
    <t>Main Beach, Muriel Henchman Drive</t>
  </si>
  <si>
    <t>153.4248</t>
  </si>
  <si>
    <t>-27.9507</t>
  </si>
  <si>
    <t>BB98</t>
  </si>
  <si>
    <t>Manly Harbour Spoil Handling Facility</t>
  </si>
  <si>
    <t>153.1940317150</t>
  </si>
  <si>
    <t>-27.4556821380</t>
  </si>
  <si>
    <t>RD63</t>
  </si>
  <si>
    <t>Wellington Point Canoe Ramp North</t>
  </si>
  <si>
    <t>Redland City Council</t>
  </si>
  <si>
    <t>WELLINGTON POINT</t>
  </si>
  <si>
    <t>153.2411524060</t>
  </si>
  <si>
    <t>-27.4673775440</t>
  </si>
  <si>
    <t>GB31</t>
  </si>
  <si>
    <t>Southport, Marine Pde &amp; Welch Street</t>
  </si>
  <si>
    <t>153.416502</t>
  </si>
  <si>
    <t>-27.963335</t>
  </si>
  <si>
    <t>RD65</t>
  </si>
  <si>
    <t>Wellington Point Canoe Ramp South</t>
  </si>
  <si>
    <t>153.2408305410</t>
  </si>
  <si>
    <t>-27.4676821650</t>
  </si>
  <si>
    <t>GB41</t>
  </si>
  <si>
    <t>Labrador, Southern end of Marine Parade</t>
  </si>
  <si>
    <t>LABRADOR</t>
  </si>
  <si>
    <t>153.4094</t>
  </si>
  <si>
    <t>-27.9553</t>
  </si>
  <si>
    <t>GB51</t>
  </si>
  <si>
    <t>Labrador, Whiting Street  (Imperial Jetty)</t>
  </si>
  <si>
    <t>153.4101</t>
  </si>
  <si>
    <t>-27.9470</t>
  </si>
  <si>
    <t>GB61</t>
  </si>
  <si>
    <t>Southport, Marine Parade &amp; Broad Street</t>
  </si>
  <si>
    <t>153.4103</t>
  </si>
  <si>
    <t>-27.9425</t>
  </si>
  <si>
    <t>GB62</t>
  </si>
  <si>
    <t>153.409947</t>
  </si>
  <si>
    <t>-27.941777</t>
  </si>
  <si>
    <t>GB63</t>
  </si>
  <si>
    <t>153.4098358154</t>
  </si>
  <si>
    <t>-27.9416999817</t>
  </si>
  <si>
    <t>GB71</t>
  </si>
  <si>
    <t>Runaway Bay, Ray Street</t>
  </si>
  <si>
    <t>153.40377115</t>
  </si>
  <si>
    <t>-27.9258159270</t>
  </si>
  <si>
    <t>CO34</t>
  </si>
  <si>
    <t>Seisia, Seisia Road</t>
  </si>
  <si>
    <t>Northern Peninsula Area Regional Council</t>
  </si>
  <si>
    <t>Torres Shire Council</t>
  </si>
  <si>
    <t>SEISIA</t>
  </si>
  <si>
    <t>142.365876</t>
  </si>
  <si>
    <t>-10.847472</t>
  </si>
  <si>
    <t>CO36</t>
  </si>
  <si>
    <t>Barge Ramp</t>
  </si>
  <si>
    <t>Barge Ramp Seisia</t>
  </si>
  <si>
    <t>142.366018</t>
  </si>
  <si>
    <t>-10.847091</t>
  </si>
  <si>
    <t>CO38</t>
  </si>
  <si>
    <t>Seisia</t>
  </si>
  <si>
    <t>142.366033</t>
  </si>
  <si>
    <t>-10.846832</t>
  </si>
  <si>
    <t>CO41</t>
  </si>
  <si>
    <t>Cooktown, Annan River</t>
  </si>
  <si>
    <t>145.223291</t>
  </si>
  <si>
    <t>-15.521226</t>
  </si>
  <si>
    <t>CO51</t>
  </si>
  <si>
    <t>Mapoon, Cullen Point</t>
  </si>
  <si>
    <t>Mapoon Aboriginal Shire Council</t>
  </si>
  <si>
    <t>GULF OF CARPENTARIA</t>
  </si>
  <si>
    <t>141.907657</t>
  </si>
  <si>
    <t>-11.957711</t>
  </si>
  <si>
    <t>CP11</t>
  </si>
  <si>
    <t>Tannum Sands, Wild Cattle Creek Road</t>
  </si>
  <si>
    <t>Gladstone Regional Council</t>
  </si>
  <si>
    <t>TANNUM SANDS</t>
  </si>
  <si>
    <t>151.382930</t>
  </si>
  <si>
    <t>-23.958710</t>
  </si>
  <si>
    <t>CP12</t>
  </si>
  <si>
    <t>Tannum Sands, Tiller Street (Ibis Park)</t>
  </si>
  <si>
    <t>151.361439</t>
  </si>
  <si>
    <t>-23.955789</t>
  </si>
  <si>
    <t>CP16</t>
  </si>
  <si>
    <t>Awoonga Dam</t>
  </si>
  <si>
    <t>Gladstone Area Water Board</t>
  </si>
  <si>
    <t>BENARABY</t>
  </si>
  <si>
    <t>151.292149</t>
  </si>
  <si>
    <t>-24.065781</t>
  </si>
  <si>
    <t>CP21</t>
  </si>
  <si>
    <t>Boyne Island, David Bray Park</t>
  </si>
  <si>
    <t>BOYNE ISLAND</t>
  </si>
  <si>
    <t>151.354160</t>
  </si>
  <si>
    <t>-23.942004</t>
  </si>
  <si>
    <t>CP22</t>
  </si>
  <si>
    <t>151.354177</t>
  </si>
  <si>
    <t>-23.942086</t>
  </si>
  <si>
    <t>CP26</t>
  </si>
  <si>
    <t>Boyne Island, Alexander Street</t>
  </si>
  <si>
    <t>151.358728</t>
  </si>
  <si>
    <t>-23.952033</t>
  </si>
  <si>
    <t>CP41</t>
  </si>
  <si>
    <t>Calliope, Bruce Highway</t>
  </si>
  <si>
    <t>RIVER RANCH</t>
  </si>
  <si>
    <t>151.154870</t>
  </si>
  <si>
    <t>-23.961360</t>
  </si>
  <si>
    <t>CP51</t>
  </si>
  <si>
    <t>The Narrows</t>
  </si>
  <si>
    <t>THE NARROWS</t>
  </si>
  <si>
    <t>151.075616</t>
  </si>
  <si>
    <t>-23.643137</t>
  </si>
  <si>
    <t>CP52</t>
  </si>
  <si>
    <t>Ramsay Crossing</t>
  </si>
  <si>
    <t>151.068080</t>
  </si>
  <si>
    <t>-23.638506</t>
  </si>
  <si>
    <t>CR01</t>
  </si>
  <si>
    <t>Croydon, MCArthur Street</t>
  </si>
  <si>
    <t>Croydon Shire Council</t>
  </si>
  <si>
    <t>CROYDON</t>
  </si>
  <si>
    <t>142.266218</t>
  </si>
  <si>
    <t>-18.183936</t>
  </si>
  <si>
    <t>CR02</t>
  </si>
  <si>
    <t>Croydon, MCArthur Road</t>
  </si>
  <si>
    <t>142.265859</t>
  </si>
  <si>
    <t>-18.183784</t>
  </si>
  <si>
    <t>CT10</t>
  </si>
  <si>
    <t>Charters Towers Weir</t>
  </si>
  <si>
    <t>Charters Towers Regional Council</t>
  </si>
  <si>
    <t>BREDDAN</t>
  </si>
  <si>
    <t>146.2994348730</t>
  </si>
  <si>
    <t>-19.9588668110</t>
  </si>
  <si>
    <t>CT20</t>
  </si>
  <si>
    <t>Burdekin Falls Dam</t>
  </si>
  <si>
    <t>RAVENSWOOD</t>
  </si>
  <si>
    <t>147.133484</t>
  </si>
  <si>
    <t>-20.631311</t>
  </si>
  <si>
    <t>CW11</t>
  </si>
  <si>
    <t>Cardwell jetty</t>
  </si>
  <si>
    <t>CARDWELL</t>
  </si>
  <si>
    <t>146.025740</t>
  </si>
  <si>
    <t>-18.263187</t>
  </si>
  <si>
    <t>CW14</t>
  </si>
  <si>
    <t>Cardwell, Port Hinchinbrook</t>
  </si>
  <si>
    <t>146.0441680070</t>
  </si>
  <si>
    <t>-18.2830349670</t>
  </si>
  <si>
    <t>CW15</t>
  </si>
  <si>
    <t>146.0441435320</t>
  </si>
  <si>
    <t>-18.2830391060</t>
  </si>
  <si>
    <t>CW16</t>
  </si>
  <si>
    <t>Cardwell, Meunga Creek Boat Ramp Road</t>
  </si>
  <si>
    <t>ELLERBECK</t>
  </si>
  <si>
    <t>146.0144539930</t>
  </si>
  <si>
    <t>-18.23203687</t>
  </si>
  <si>
    <t>CW17</t>
  </si>
  <si>
    <t>Cardwell, Sheridan Street</t>
  </si>
  <si>
    <t>146.0209610320</t>
  </si>
  <si>
    <t>-18.2567311120</t>
  </si>
  <si>
    <t>CW22</t>
  </si>
  <si>
    <t>Tully Heads, Galmahra Street</t>
  </si>
  <si>
    <t>TULLY HEADS</t>
  </si>
  <si>
    <t>146.051837</t>
  </si>
  <si>
    <t>-18.0186</t>
  </si>
  <si>
    <t>CW25</t>
  </si>
  <si>
    <t>Carmoo, Hull Drive</t>
  </si>
  <si>
    <t>CARMOO</t>
  </si>
  <si>
    <t>146.060683</t>
  </si>
  <si>
    <t>-17.958144</t>
  </si>
  <si>
    <t>CW32</t>
  </si>
  <si>
    <t>Hull River Heads, Tully - Hull Road</t>
  </si>
  <si>
    <t>HULL HEADS</t>
  </si>
  <si>
    <t>146.066098</t>
  </si>
  <si>
    <t>-17.990256</t>
  </si>
  <si>
    <t>CW33</t>
  </si>
  <si>
    <t>146.066142</t>
  </si>
  <si>
    <t>-17.990465</t>
  </si>
  <si>
    <t>CW34</t>
  </si>
  <si>
    <t>Hull River Heads, Tully</t>
  </si>
  <si>
    <t>146.066178</t>
  </si>
  <si>
    <t>-17.990524</t>
  </si>
  <si>
    <t>CW41</t>
  </si>
  <si>
    <t>South Mission Beach, Kennedy Esplanade</t>
  </si>
  <si>
    <t>146.0911073720</t>
  </si>
  <si>
    <t>-17.9508020670</t>
  </si>
  <si>
    <t>GL90</t>
  </si>
  <si>
    <t>Gladstone Marina, Alf O'Rourke Drive</t>
  </si>
  <si>
    <t>Gladstone Ports Corporation Limited</t>
  </si>
  <si>
    <t>CALLEMONDAH</t>
  </si>
  <si>
    <t>151.240441</t>
  </si>
  <si>
    <t>-23.828936</t>
  </si>
  <si>
    <t>GO11</t>
  </si>
  <si>
    <t>Winfield, Winfield Road</t>
  </si>
  <si>
    <t>MULLETT CREEK</t>
  </si>
  <si>
    <t>152.026943</t>
  </si>
  <si>
    <t>-24.532082</t>
  </si>
  <si>
    <t>GO21</t>
  </si>
  <si>
    <t>Miara, Boat Ramp Road</t>
  </si>
  <si>
    <t>MIARA</t>
  </si>
  <si>
    <t>152.198507</t>
  </si>
  <si>
    <t>-24.676377</t>
  </si>
  <si>
    <t>GO31</t>
  </si>
  <si>
    <t>Booyan, Baillies Road</t>
  </si>
  <si>
    <t>MOORE PARK BEACH</t>
  </si>
  <si>
    <t>152.189001</t>
  </si>
  <si>
    <t>-24.705373</t>
  </si>
  <si>
    <t>GW12</t>
  </si>
  <si>
    <t>Goondiwindi, Marshall Street</t>
  </si>
  <si>
    <t>Goondiwindi Regional Council</t>
  </si>
  <si>
    <t>GOONDIWINDI</t>
  </si>
  <si>
    <t>150.29905224</t>
  </si>
  <si>
    <t>-28.5465142060</t>
  </si>
  <si>
    <t>GW11</t>
  </si>
  <si>
    <t>150.2993258250</t>
  </si>
  <si>
    <t>-28.5466390810</t>
  </si>
  <si>
    <t>GW20</t>
  </si>
  <si>
    <t>Goondiwindi Water Park</t>
  </si>
  <si>
    <t>150.328981</t>
  </si>
  <si>
    <t>-28.547469</t>
  </si>
  <si>
    <t>HB11</t>
  </si>
  <si>
    <t>River Heads (East), Ariadne Street</t>
  </si>
  <si>
    <t>Fraser Coast Regional Council</t>
  </si>
  <si>
    <t>RIVER HEADS</t>
  </si>
  <si>
    <t>152.923768</t>
  </si>
  <si>
    <t>-25.429508</t>
  </si>
  <si>
    <t>HB12</t>
  </si>
  <si>
    <t>River Heads (West), Ariadne Street</t>
  </si>
  <si>
    <t>152.9232653330</t>
  </si>
  <si>
    <t>-25.4301466250</t>
  </si>
  <si>
    <t>HB13</t>
  </si>
  <si>
    <t>River Heads, Ariadne Street</t>
  </si>
  <si>
    <t>152.924077</t>
  </si>
  <si>
    <t>-25.430021</t>
  </si>
  <si>
    <t>HB15</t>
  </si>
  <si>
    <t>Lenthalls Dam</t>
  </si>
  <si>
    <t>DUCKINWILLA</t>
  </si>
  <si>
    <t>MARYBOROUGH</t>
  </si>
  <si>
    <t>152.532776</t>
  </si>
  <si>
    <t>-25.405098</t>
  </si>
  <si>
    <t>HB17</t>
  </si>
  <si>
    <t>152.923323</t>
  </si>
  <si>
    <t>-25.430170</t>
  </si>
  <si>
    <t>HB25</t>
  </si>
  <si>
    <t>Torquay, Bideford Street</t>
  </si>
  <si>
    <t>TORQUAY</t>
  </si>
  <si>
    <t>152.870947</t>
  </si>
  <si>
    <t>-25.283614</t>
  </si>
  <si>
    <t>HB35</t>
  </si>
  <si>
    <t>Point Vernon, Alpin Street</t>
  </si>
  <si>
    <t>POINT VERNON</t>
  </si>
  <si>
    <t>152.826651</t>
  </si>
  <si>
    <t>-25.249808</t>
  </si>
  <si>
    <t>HB38</t>
  </si>
  <si>
    <t>Gatakers Bay, Corfield Street</t>
  </si>
  <si>
    <t>UNNAMED LOCALITY</t>
  </si>
  <si>
    <t>152.812366</t>
  </si>
  <si>
    <t>-25.245733</t>
  </si>
  <si>
    <t>HB39</t>
  </si>
  <si>
    <t>Gatakers Bay Channel, Point Vernon</t>
  </si>
  <si>
    <t>152.811754</t>
  </si>
  <si>
    <t>-25.244174</t>
  </si>
  <si>
    <t>HB41</t>
  </si>
  <si>
    <t>Toogoom, Toogoom Road</t>
  </si>
  <si>
    <t>TOOGOOM</t>
  </si>
  <si>
    <t>152.665761</t>
  </si>
  <si>
    <t>-25.247451</t>
  </si>
  <si>
    <t>HB46</t>
  </si>
  <si>
    <t>Pacific Haven, Pacific Haven Crescent</t>
  </si>
  <si>
    <t>PACIFIC HAVEN</t>
  </si>
  <si>
    <t>152.561650</t>
  </si>
  <si>
    <t>-25.239744</t>
  </si>
  <si>
    <t>HB51</t>
  </si>
  <si>
    <t>Burrum Heads, Burrum Heads Road</t>
  </si>
  <si>
    <t>BURRUM HEADS</t>
  </si>
  <si>
    <t>152.614810</t>
  </si>
  <si>
    <t>-25.183263</t>
  </si>
  <si>
    <t>HB56</t>
  </si>
  <si>
    <t>Burrum Heads, Ross Street</t>
  </si>
  <si>
    <t>152.6099032880</t>
  </si>
  <si>
    <t>-25.18355175</t>
  </si>
  <si>
    <t>HB57</t>
  </si>
  <si>
    <t>Urangan Boat Harbour</t>
  </si>
  <si>
    <t>URANGAN</t>
  </si>
  <si>
    <t>152.90876213</t>
  </si>
  <si>
    <t>-25.29611718</t>
  </si>
  <si>
    <t>HB58</t>
  </si>
  <si>
    <t>Burrum Heads, Lions Park</t>
  </si>
  <si>
    <t>152.607056</t>
  </si>
  <si>
    <t>-25.184012</t>
  </si>
  <si>
    <t>HB59</t>
  </si>
  <si>
    <t>152.606973</t>
  </si>
  <si>
    <t>-25.184017</t>
  </si>
  <si>
    <t>HB60</t>
  </si>
  <si>
    <t>Burrum Heads, Riverview Drive</t>
  </si>
  <si>
    <t>152.6072680050</t>
  </si>
  <si>
    <t>-25.1839739050</t>
  </si>
  <si>
    <t>HB62</t>
  </si>
  <si>
    <t>Howard, Powerhouse Drive</t>
  </si>
  <si>
    <t>HOWARD</t>
  </si>
  <si>
    <t>152.581210</t>
  </si>
  <si>
    <t>-25.322378</t>
  </si>
  <si>
    <t>HB71</t>
  </si>
  <si>
    <t>Urangan, Jetty Road (north-east)</t>
  </si>
  <si>
    <t>152.908398</t>
  </si>
  <si>
    <t>-25.296238</t>
  </si>
  <si>
    <t>HB73</t>
  </si>
  <si>
    <t>Urangan, Jetty Road (south-west)</t>
  </si>
  <si>
    <t>152.9080230070</t>
  </si>
  <si>
    <t>-25.2965559970</t>
  </si>
  <si>
    <t>IS31</t>
  </si>
  <si>
    <t>Buxton, Powers Street</t>
  </si>
  <si>
    <t>BUXTON</t>
  </si>
  <si>
    <t>152.541624</t>
  </si>
  <si>
    <t>-25.195593</t>
  </si>
  <si>
    <t>IS32</t>
  </si>
  <si>
    <t>152.541755</t>
  </si>
  <si>
    <t>-25.195686</t>
  </si>
  <si>
    <t>JS21</t>
  </si>
  <si>
    <t>Perry Harvey, Clump Point</t>
  </si>
  <si>
    <t>MISSION BEACH</t>
  </si>
  <si>
    <t>146.1055651490</t>
  </si>
  <si>
    <t>-17.8504398550</t>
  </si>
  <si>
    <t>JS22</t>
  </si>
  <si>
    <t>Clump Point Road, Clump Point</t>
  </si>
  <si>
    <t>146.1168485320</t>
  </si>
  <si>
    <t>-17.8536758630</t>
  </si>
  <si>
    <t>JS23</t>
  </si>
  <si>
    <t>Clump Point</t>
  </si>
  <si>
    <t>146.1169202810</t>
  </si>
  <si>
    <t>-17.8536133140</t>
  </si>
  <si>
    <t>JS25</t>
  </si>
  <si>
    <t>Clump Road Road, Clump Point</t>
  </si>
  <si>
    <t>146.1168119870</t>
  </si>
  <si>
    <t>-17.8537106490</t>
  </si>
  <si>
    <t>JS31</t>
  </si>
  <si>
    <t>Kurrimine Beach, Bramble Street</t>
  </si>
  <si>
    <t>KURRIMINE BEACH</t>
  </si>
  <si>
    <t>146.1093795860</t>
  </si>
  <si>
    <t>-17.7757218480</t>
  </si>
  <si>
    <t>JS32</t>
  </si>
  <si>
    <t>Kurrimine Beach, Maria Creek</t>
  </si>
  <si>
    <t>146.0914962920</t>
  </si>
  <si>
    <t>-17.7836066770</t>
  </si>
  <si>
    <t>JS36</t>
  </si>
  <si>
    <t>Cowley Beach, Bambarook Road</t>
  </si>
  <si>
    <t>COWLEY BEACH</t>
  </si>
  <si>
    <t>146.112156</t>
  </si>
  <si>
    <t>-17.696549</t>
  </si>
  <si>
    <t>JS41</t>
  </si>
  <si>
    <t>Mourilyan Harbour</t>
  </si>
  <si>
    <t>MOURILYAN HARBOUR</t>
  </si>
  <si>
    <t>146.1230896970</t>
  </si>
  <si>
    <t>-17.5992481470</t>
  </si>
  <si>
    <t>JS44</t>
  </si>
  <si>
    <t>Mourilyan Harbour Breakwater</t>
  </si>
  <si>
    <t>146.121395</t>
  </si>
  <si>
    <t>-17.601680</t>
  </si>
  <si>
    <t>JS45</t>
  </si>
  <si>
    <t>Mourilyan Harbour, Mourilyan Harbour Road</t>
  </si>
  <si>
    <t>146.1209546590</t>
  </si>
  <si>
    <t>-17.60116372</t>
  </si>
  <si>
    <t>JS47</t>
  </si>
  <si>
    <t>146.1209734340</t>
  </si>
  <si>
    <t>-17.6011566890</t>
  </si>
  <si>
    <t>JS51</t>
  </si>
  <si>
    <t>Flying Fish Point, Flying Fish Point Road</t>
  </si>
  <si>
    <t>FLYING FISH POINT</t>
  </si>
  <si>
    <t>146.0761358490</t>
  </si>
  <si>
    <t>-17.5044845850</t>
  </si>
  <si>
    <t>HB74</t>
  </si>
  <si>
    <t>Burrum Heads</t>
  </si>
  <si>
    <t>152.6096122680</t>
  </si>
  <si>
    <t>-25.1835808770</t>
  </si>
  <si>
    <t>HB78</t>
  </si>
  <si>
    <t>Urangan barge ramp</t>
  </si>
  <si>
    <t>152.908884</t>
  </si>
  <si>
    <t>-25.295858</t>
  </si>
  <si>
    <t>HB79</t>
  </si>
  <si>
    <t>Urangan SBH</t>
  </si>
  <si>
    <t>152.908369</t>
  </si>
  <si>
    <t>-25.296209</t>
  </si>
  <si>
    <t>HB80</t>
  </si>
  <si>
    <t>152.908032</t>
  </si>
  <si>
    <t>-25.296546</t>
  </si>
  <si>
    <t>HB82</t>
  </si>
  <si>
    <t>Urangan Boat Harbour revetment</t>
  </si>
  <si>
    <t>152.911428</t>
  </si>
  <si>
    <t>-25.295862</t>
  </si>
  <si>
    <t>HB85</t>
  </si>
  <si>
    <t>Urangan Dredge Spoil disposal area bund walls</t>
  </si>
  <si>
    <t>152.911793</t>
  </si>
  <si>
    <t>-25.296270</t>
  </si>
  <si>
    <t>HB86</t>
  </si>
  <si>
    <t>Urangan, Jetty Street (north-east)</t>
  </si>
  <si>
    <t>152.9084382460</t>
  </si>
  <si>
    <t>-25.2962515070</t>
  </si>
  <si>
    <t>HB87</t>
  </si>
  <si>
    <t>Urangan, Jetty Street (south-west)</t>
  </si>
  <si>
    <t>152.9080870440</t>
  </si>
  <si>
    <t>-25.29654751</t>
  </si>
  <si>
    <t>HB94</t>
  </si>
  <si>
    <t>Urangan Harbour Entrance - Northern</t>
  </si>
  <si>
    <t>152.912801</t>
  </si>
  <si>
    <t>-25.292671</t>
  </si>
  <si>
    <t>HI11</t>
  </si>
  <si>
    <t>Forrest Beach, Sheoak Street</t>
  </si>
  <si>
    <t>Hinchinbrook Shire Council</t>
  </si>
  <si>
    <t>FORREST BEACH</t>
  </si>
  <si>
    <t>146.300568</t>
  </si>
  <si>
    <t>-18.706926</t>
  </si>
  <si>
    <t>HI21</t>
  </si>
  <si>
    <t>Taylors Beach, Boat Ramp Rd</t>
  </si>
  <si>
    <t>TAYLORS BEACH</t>
  </si>
  <si>
    <t>146.330109</t>
  </si>
  <si>
    <t>-18.624521</t>
  </si>
  <si>
    <t>HI30</t>
  </si>
  <si>
    <t>Dungeness</t>
  </si>
  <si>
    <t>LUCINDA</t>
  </si>
  <si>
    <t>146.3180095880</t>
  </si>
  <si>
    <t>-18.5235344950</t>
  </si>
  <si>
    <t>HI31</t>
  </si>
  <si>
    <t>Dungeness, Dungeness-Lucinda Road</t>
  </si>
  <si>
    <t>146.318057</t>
  </si>
  <si>
    <t>-18.523458</t>
  </si>
  <si>
    <t>HI32</t>
  </si>
  <si>
    <t>146.3180263510</t>
  </si>
  <si>
    <t>-18.5234887160</t>
  </si>
  <si>
    <t>HI33</t>
  </si>
  <si>
    <t>146.318020</t>
  </si>
  <si>
    <t>-18.523870</t>
  </si>
  <si>
    <t>HI34</t>
  </si>
  <si>
    <t>Dungeness, Dungeness Road</t>
  </si>
  <si>
    <t>146.3178</t>
  </si>
  <si>
    <t>-18.523584</t>
  </si>
  <si>
    <t>HI41</t>
  </si>
  <si>
    <t>Cassady Creek, Cassady Beach Road</t>
  </si>
  <si>
    <t>146.290104</t>
  </si>
  <si>
    <t>-18.730697</t>
  </si>
  <si>
    <t>HI51</t>
  </si>
  <si>
    <t>Orpheus Island resort jetty</t>
  </si>
  <si>
    <t>Orpheus Island resort</t>
  </si>
  <si>
    <t>PALM ISLAND</t>
  </si>
  <si>
    <t>146.500138</t>
  </si>
  <si>
    <t>-18.634154</t>
  </si>
  <si>
    <t>HI61</t>
  </si>
  <si>
    <t>Halifax, Mona Road</t>
  </si>
  <si>
    <t>146.284102</t>
  </si>
  <si>
    <t>-18.551331</t>
  </si>
  <si>
    <t>ID11</t>
  </si>
  <si>
    <t>Coolmunda Dam</t>
  </si>
  <si>
    <t>COOLMUNDA</t>
  </si>
  <si>
    <t>151.217342</t>
  </si>
  <si>
    <t>-28.424043</t>
  </si>
  <si>
    <t>IJ10</t>
  </si>
  <si>
    <t>Inang Apudra Jackey Jackey, Seisia Road</t>
  </si>
  <si>
    <t>Northern Peninsular Regional Council</t>
  </si>
  <si>
    <t>SOMERSET</t>
  </si>
  <si>
    <t>142.463395</t>
  </si>
  <si>
    <t>-10.958832</t>
  </si>
  <si>
    <t>IJ20</t>
  </si>
  <si>
    <t>Injinoo, Ware Street</t>
  </si>
  <si>
    <t>INJINOO</t>
  </si>
  <si>
    <t>142.321931</t>
  </si>
  <si>
    <t>-10.903159</t>
  </si>
  <si>
    <t>IP11</t>
  </si>
  <si>
    <t>Goodna, Noel Kelly Drive</t>
  </si>
  <si>
    <t>Ipswich City Council</t>
  </si>
  <si>
    <t>GOODNA</t>
  </si>
  <si>
    <t>152.900696</t>
  </si>
  <si>
    <t>-27.603267</t>
  </si>
  <si>
    <t>IP20</t>
  </si>
  <si>
    <t>North Ipswich, Fitzgibbon Street</t>
  </si>
  <si>
    <t>NORTH IPSWICH</t>
  </si>
  <si>
    <t>152.766855</t>
  </si>
  <si>
    <t>-27.603233</t>
  </si>
  <si>
    <t>IS11</t>
  </si>
  <si>
    <t>Walkers Point</t>
  </si>
  <si>
    <t>WOODGATE</t>
  </si>
  <si>
    <t>152.588754</t>
  </si>
  <si>
    <t>-25.171228</t>
  </si>
  <si>
    <t>IS21</t>
  </si>
  <si>
    <t>Woodgate, First Avenue</t>
  </si>
  <si>
    <t>152.554126</t>
  </si>
  <si>
    <t>-25.091894</t>
  </si>
  <si>
    <t>GC20</t>
  </si>
  <si>
    <t>Eagleby, River Hills Rd</t>
  </si>
  <si>
    <t>EAGLEBY</t>
  </si>
  <si>
    <t>153.196289</t>
  </si>
  <si>
    <t>-27.696395</t>
  </si>
  <si>
    <t>GC21</t>
  </si>
  <si>
    <t>Palm Beach, Murlong Crescent</t>
  </si>
  <si>
    <t>153.456987</t>
  </si>
  <si>
    <t>-28.102536</t>
  </si>
  <si>
    <t>GC22</t>
  </si>
  <si>
    <t>153.456956</t>
  </si>
  <si>
    <t>-28.102585</t>
  </si>
  <si>
    <t>GC25</t>
  </si>
  <si>
    <t>Burleigh Heads, Awoonga Avenue</t>
  </si>
  <si>
    <t>BURLEIGH HEADS</t>
  </si>
  <si>
    <t>153.454001</t>
  </si>
  <si>
    <t>-28.099836</t>
  </si>
  <si>
    <t>GC27</t>
  </si>
  <si>
    <t>Eagleby, River Hills Road</t>
  </si>
  <si>
    <t>153.1966431140</t>
  </si>
  <si>
    <t>-27.6964905920</t>
  </si>
  <si>
    <t>GC28</t>
  </si>
  <si>
    <t>Oxenford, Old Pacific Hwy</t>
  </si>
  <si>
    <t>OXENFORD</t>
  </si>
  <si>
    <t>153.313707</t>
  </si>
  <si>
    <t>-27.877751</t>
  </si>
  <si>
    <t>Livingstone Shire Council</t>
  </si>
  <si>
    <t>BYFIELD</t>
  </si>
  <si>
    <t>150.7190030820</t>
  </si>
  <si>
    <t>-22.8857338360</t>
  </si>
  <si>
    <t>LV65</t>
  </si>
  <si>
    <t>Corbetts Landing floating walkway</t>
  </si>
  <si>
    <t>150.7193987080</t>
  </si>
  <si>
    <t>-22.8858993980</t>
  </si>
  <si>
    <t>LV70</t>
  </si>
  <si>
    <t>Corbetts Landing southern ramp</t>
  </si>
  <si>
    <t>150.7194550340</t>
  </si>
  <si>
    <t>-22.8859092820</t>
  </si>
  <si>
    <t>MG64</t>
  </si>
  <si>
    <t>Edmonton floating walkway</t>
  </si>
  <si>
    <t>EDMONTON</t>
  </si>
  <si>
    <t>145.7646690670</t>
  </si>
  <si>
    <t>-16.9994777910</t>
  </si>
  <si>
    <t>BC78</t>
  </si>
  <si>
    <t>Cabbage Tree Creek upstream in SBH</t>
  </si>
  <si>
    <t>153.0810620380</t>
  </si>
  <si>
    <t>-27.3343675530</t>
  </si>
  <si>
    <t>GC41</t>
  </si>
  <si>
    <t>Surfers Paradise, Naples Avenue</t>
  </si>
  <si>
    <t>153.425245</t>
  </si>
  <si>
    <t>-28.009524</t>
  </si>
  <si>
    <t>GC51</t>
  </si>
  <si>
    <t>Surfers Paradise, Cavill Avenue</t>
  </si>
  <si>
    <t>153.425210</t>
  </si>
  <si>
    <t>-28.001350</t>
  </si>
  <si>
    <t>GC52</t>
  </si>
  <si>
    <t>153.4257</t>
  </si>
  <si>
    <t>-28.0013</t>
  </si>
  <si>
    <t>GC55</t>
  </si>
  <si>
    <t>Surfers Paradise Riverfront Commercial Pontoon</t>
  </si>
  <si>
    <t>153.426067</t>
  </si>
  <si>
    <t>-28.000685</t>
  </si>
  <si>
    <t>GC61</t>
  </si>
  <si>
    <t>Surfers Paradise, Birt Avenue</t>
  </si>
  <si>
    <t>153.424675</t>
  </si>
  <si>
    <t>-27.992188</t>
  </si>
  <si>
    <t>GC65</t>
  </si>
  <si>
    <t>Southport, Gold Coast Hwy &amp; Nerang Street</t>
  </si>
  <si>
    <t>Gold Coast City Council;</t>
  </si>
  <si>
    <t>153.4185</t>
  </si>
  <si>
    <t>-27.9650</t>
  </si>
  <si>
    <t>GC70</t>
  </si>
  <si>
    <t>Southport, North Street</t>
  </si>
  <si>
    <t>153.413679</t>
  </si>
  <si>
    <t>-27.958553</t>
  </si>
  <si>
    <t>GC71</t>
  </si>
  <si>
    <t>153.413680</t>
  </si>
  <si>
    <t>-27.958619</t>
  </si>
  <si>
    <t>GC73</t>
  </si>
  <si>
    <t>153.413951</t>
  </si>
  <si>
    <t>-27.958862</t>
  </si>
  <si>
    <t>GC75</t>
  </si>
  <si>
    <t>Upper Coomera, Gawler Place</t>
  </si>
  <si>
    <t>UPPER COOMERA</t>
  </si>
  <si>
    <t>153.285726</t>
  </si>
  <si>
    <t>-27.897518</t>
  </si>
  <si>
    <t>GC78</t>
  </si>
  <si>
    <t>Helensvale, Condamine Crescent</t>
  </si>
  <si>
    <t>HELENSVALE</t>
  </si>
  <si>
    <t>153.331746</t>
  </si>
  <si>
    <t>-27.881846</t>
  </si>
  <si>
    <t>GC80</t>
  </si>
  <si>
    <t>Hinze Dam (East)</t>
  </si>
  <si>
    <t>ADVANCETOWN</t>
  </si>
  <si>
    <t>153.290352</t>
  </si>
  <si>
    <t>-28.051804</t>
  </si>
  <si>
    <t>GC81</t>
  </si>
  <si>
    <t>Hinze Dam (West)</t>
  </si>
  <si>
    <t>153.258254</t>
  </si>
  <si>
    <t>-28.070575</t>
  </si>
  <si>
    <t>GC91</t>
  </si>
  <si>
    <t>Southport, Barney Street</t>
  </si>
  <si>
    <t>153.420552</t>
  </si>
  <si>
    <t>-27.975812</t>
  </si>
  <si>
    <t>GC92</t>
  </si>
  <si>
    <t>Southern Breakwater - Nerang Head</t>
  </si>
  <si>
    <t>153.432981</t>
  </si>
  <si>
    <t>-27.935348</t>
  </si>
  <si>
    <t>GC94</t>
  </si>
  <si>
    <t>Northern Breakwater - Porpoise Point</t>
  </si>
  <si>
    <t>GC98</t>
  </si>
  <si>
    <t>Gold Coast Seaway jetty decking and handrail</t>
  </si>
  <si>
    <t>153.42758854</t>
  </si>
  <si>
    <t>-27.9385671360</t>
  </si>
  <si>
    <t>GC99</t>
  </si>
  <si>
    <t>Main Beach, Sand Pumping jetty</t>
  </si>
  <si>
    <t>153.4275831750</t>
  </si>
  <si>
    <t>-27.9385641740</t>
  </si>
  <si>
    <t>GH51</t>
  </si>
  <si>
    <t>Claude Wharton Weir</t>
  </si>
  <si>
    <t>GAYNDAH</t>
  </si>
  <si>
    <t>151.5929</t>
  </si>
  <si>
    <t>-25.6135</t>
  </si>
  <si>
    <t>GL11</t>
  </si>
  <si>
    <t>Toolooa, Gladstone - Benaraby Road</t>
  </si>
  <si>
    <t>O'CONNELL</t>
  </si>
  <si>
    <t>151.290183</t>
  </si>
  <si>
    <t>-23.935993</t>
  </si>
  <si>
    <t>GL12</t>
  </si>
  <si>
    <t>151.290190</t>
  </si>
  <si>
    <t>-23.935938</t>
  </si>
  <si>
    <t>GL21</t>
  </si>
  <si>
    <t>Curtis Island, S End Terrace</t>
  </si>
  <si>
    <t>CURTIS ISLAND</t>
  </si>
  <si>
    <t>151.310328</t>
  </si>
  <si>
    <t>-23.758542</t>
  </si>
  <si>
    <t>GL26</t>
  </si>
  <si>
    <t>Curtis Island</t>
  </si>
  <si>
    <t>151.314027</t>
  </si>
  <si>
    <t>-23.7619</t>
  </si>
  <si>
    <t>GL27</t>
  </si>
  <si>
    <t>151.313844</t>
  </si>
  <si>
    <t>-23.761662</t>
  </si>
  <si>
    <t>GL31</t>
  </si>
  <si>
    <t>Hanson Road, Powerhouse, NRG, Calliope River</t>
  </si>
  <si>
    <t>151.212745</t>
  </si>
  <si>
    <t>-23.846619</t>
  </si>
  <si>
    <t>GL34</t>
  </si>
  <si>
    <t>151.212735</t>
  </si>
  <si>
    <t>-23.846569</t>
  </si>
  <si>
    <t>GL71</t>
  </si>
  <si>
    <t>Gladstone, Flinders Parade - O'Connell Wharf,</t>
  </si>
  <si>
    <t>GLADSTONE CENTRAL</t>
  </si>
  <si>
    <t>151.2526245117</t>
  </si>
  <si>
    <t>-23.83659935</t>
  </si>
  <si>
    <t>GL73</t>
  </si>
  <si>
    <t>Gladstone, Oaka Lane</t>
  </si>
  <si>
    <t>151.252664</t>
  </si>
  <si>
    <t>-23.836613</t>
  </si>
  <si>
    <t>GL76</t>
  </si>
  <si>
    <t>Gladstone, Central Lane</t>
  </si>
  <si>
    <t>151.251209</t>
  </si>
  <si>
    <t>-23.838303</t>
  </si>
  <si>
    <t>GL81</t>
  </si>
  <si>
    <t>Gladstone, Goondoon Street</t>
  </si>
  <si>
    <t>151.252120</t>
  </si>
  <si>
    <t>-23.837990</t>
  </si>
  <si>
    <t>GL86</t>
  </si>
  <si>
    <t>Gladstone, Morgan Street</t>
  </si>
  <si>
    <t>151.248620</t>
  </si>
  <si>
    <t>-23.838897</t>
  </si>
  <si>
    <t>GL89</t>
  </si>
  <si>
    <t>151.240517</t>
  </si>
  <si>
    <t>-23.828839</t>
  </si>
  <si>
    <t>LH51</t>
  </si>
  <si>
    <t>Longreach, Longreach to Winton Road</t>
  </si>
  <si>
    <t>Longreach Regional Council</t>
  </si>
  <si>
    <t>LONGREACH</t>
  </si>
  <si>
    <t>144.229973</t>
  </si>
  <si>
    <t>-23.409498</t>
  </si>
  <si>
    <t>LM01</t>
  </si>
  <si>
    <t>Fairbairn Dam</t>
  </si>
  <si>
    <t>GINDIE</t>
  </si>
  <si>
    <t>148.077029</t>
  </si>
  <si>
    <t>-23.659784</t>
  </si>
  <si>
    <t>LO11</t>
  </si>
  <si>
    <t>Carbrook, Skinners Road</t>
  </si>
  <si>
    <t>CARBROOK</t>
  </si>
  <si>
    <t>153.226862</t>
  </si>
  <si>
    <t>-27.681188</t>
  </si>
  <si>
    <t>LO21</t>
  </si>
  <si>
    <t>Tanah Merah, Tansey Drive</t>
  </si>
  <si>
    <t>TANAH MERAH</t>
  </si>
  <si>
    <t>153.165960</t>
  </si>
  <si>
    <t>-27.677510</t>
  </si>
  <si>
    <t>LO31</t>
  </si>
  <si>
    <t>Carbrook, Riedel Road</t>
  </si>
  <si>
    <t>153.2793949480</t>
  </si>
  <si>
    <t>-27.6951943870</t>
  </si>
  <si>
    <t>LO32</t>
  </si>
  <si>
    <t>153.2794003120</t>
  </si>
  <si>
    <t>-27.6951255140</t>
  </si>
  <si>
    <t>LV11</t>
  </si>
  <si>
    <t>Keppel Sands, Limpus Avenue</t>
  </si>
  <si>
    <t>KEPPEL SANDS</t>
  </si>
  <si>
    <t>150.793345</t>
  </si>
  <si>
    <t>-23.335193</t>
  </si>
  <si>
    <t>LV12</t>
  </si>
  <si>
    <t>Nerimbera, St Christopher's Chapel Road</t>
  </si>
  <si>
    <t>Livingstone Shire  Council</t>
  </si>
  <si>
    <t>NERIMBERA</t>
  </si>
  <si>
    <t>150.597470</t>
  </si>
  <si>
    <t>-23.427828</t>
  </si>
  <si>
    <t>LV15</t>
  </si>
  <si>
    <t>150.794879</t>
  </si>
  <si>
    <t>-23.336362</t>
  </si>
  <si>
    <t>LV16</t>
  </si>
  <si>
    <t>Keppel Sands, Taylor Street, South (Musa) Head</t>
  </si>
  <si>
    <t>COOROOMAN</t>
  </si>
  <si>
    <t>150.791216</t>
  </si>
  <si>
    <t>-23.321632</t>
  </si>
  <si>
    <t>LV21</t>
  </si>
  <si>
    <t>Coorooman Creek</t>
  </si>
  <si>
    <t>ZILZIE</t>
  </si>
  <si>
    <t>150.769242</t>
  </si>
  <si>
    <t>-23.299420</t>
  </si>
  <si>
    <t>LV22</t>
  </si>
  <si>
    <t>150.7691668980</t>
  </si>
  <si>
    <t>-23.2995485930</t>
  </si>
  <si>
    <t>LV41</t>
  </si>
  <si>
    <t>Mulambin, Yeppoon - Emu Park Road</t>
  </si>
  <si>
    <t>CAUSEWAY LAKE</t>
  </si>
  <si>
    <t>150.785540</t>
  </si>
  <si>
    <t>-23.203198</t>
  </si>
  <si>
    <t>LV51</t>
  </si>
  <si>
    <t>Thompson Point</t>
  </si>
  <si>
    <t>THOMPSON POINT</t>
  </si>
  <si>
    <t>150.7355799330</t>
  </si>
  <si>
    <t>-23.4885264710</t>
  </si>
  <si>
    <t>MB31</t>
  </si>
  <si>
    <t>Beaver Rock, Beaver Rock Road</t>
  </si>
  <si>
    <t>BEAVER ROCK</t>
  </si>
  <si>
    <t>152.835736</t>
  </si>
  <si>
    <t>-25.501371</t>
  </si>
  <si>
    <t>MB40</t>
  </si>
  <si>
    <t>Tuan, Bottlebrush Drive (Downstream)</t>
  </si>
  <si>
    <t>TUAN</t>
  </si>
  <si>
    <t>152.877841</t>
  </si>
  <si>
    <t>-25.685639</t>
  </si>
  <si>
    <t>MB41</t>
  </si>
  <si>
    <t>Tuan, Bottlebrush Drive (Upstream)</t>
  </si>
  <si>
    <t>152.877822</t>
  </si>
  <si>
    <t>-25.685725</t>
  </si>
  <si>
    <t>MB42</t>
  </si>
  <si>
    <t>Tuan, Bottlebrush Drive</t>
  </si>
  <si>
    <t>152.877801</t>
  </si>
  <si>
    <t>-25.685670</t>
  </si>
  <si>
    <t>MB43</t>
  </si>
  <si>
    <t>Boonooroo, Bates Street</t>
  </si>
  <si>
    <t>BOONOOROO</t>
  </si>
  <si>
    <t>152.903560</t>
  </si>
  <si>
    <t>-25.662634</t>
  </si>
  <si>
    <t>MB51</t>
  </si>
  <si>
    <t>Maaroom, Granville Road</t>
  </si>
  <si>
    <t>MAAROOM</t>
  </si>
  <si>
    <t>152.875530</t>
  </si>
  <si>
    <t>-25.612783</t>
  </si>
  <si>
    <t>MB52</t>
  </si>
  <si>
    <t>Maaroom, Glanville Road</t>
  </si>
  <si>
    <t>GREAT SANDY STRAIT</t>
  </si>
  <si>
    <t>152.875628</t>
  </si>
  <si>
    <t>-25.612764</t>
  </si>
  <si>
    <t>MB61</t>
  </si>
  <si>
    <t>Poona, Owen Cox Street</t>
  </si>
  <si>
    <t>POONA</t>
  </si>
  <si>
    <t>152.913483</t>
  </si>
  <si>
    <t>-25.722533</t>
  </si>
  <si>
    <t>MB90</t>
  </si>
  <si>
    <t>Tiaro, Petrie Park</t>
  </si>
  <si>
    <t>TIARO</t>
  </si>
  <si>
    <t>152.576971</t>
  </si>
  <si>
    <t>-25.714705</t>
  </si>
  <si>
    <t>MD11</t>
  </si>
  <si>
    <t>Mundubbera, Jones Weir</t>
  </si>
  <si>
    <t>MUNDUBBERA</t>
  </si>
  <si>
    <t>151.281330</t>
  </si>
  <si>
    <t>-25.601550</t>
  </si>
  <si>
    <t>MG11</t>
  </si>
  <si>
    <t>Bramston Beach, Evans Road</t>
  </si>
  <si>
    <t>BRAMSTON BEACH</t>
  </si>
  <si>
    <t>146.03410440</t>
  </si>
  <si>
    <t>-17.3617521470</t>
  </si>
  <si>
    <t>MG12</t>
  </si>
  <si>
    <t>Bramston Beach</t>
  </si>
  <si>
    <t>146.0343089540</t>
  </si>
  <si>
    <t>-17.3613522560</t>
  </si>
  <si>
    <t>MG21</t>
  </si>
  <si>
    <t>Deeral, Ross Road</t>
  </si>
  <si>
    <t>DEERAL</t>
  </si>
  <si>
    <t>145.920613</t>
  </si>
  <si>
    <t>-17.217184</t>
  </si>
  <si>
    <t>MG26</t>
  </si>
  <si>
    <t>Fixed Sloping Walkway</t>
  </si>
  <si>
    <t>145.9206101630</t>
  </si>
  <si>
    <t>-17.2171191350</t>
  </si>
  <si>
    <t>LV52</t>
  </si>
  <si>
    <t>150.7356161420</t>
  </si>
  <si>
    <t>-23.4884588220</t>
  </si>
  <si>
    <t>LV61</t>
  </si>
  <si>
    <t>Yeppoon, Scenic Hwy (Fig Tree Creek)</t>
  </si>
  <si>
    <t>YEPPOON</t>
  </si>
  <si>
    <t>150.750281</t>
  </si>
  <si>
    <t>-23.137243</t>
  </si>
  <si>
    <t>LV66</t>
  </si>
  <si>
    <t>Corbetts Landing northern ramp</t>
  </si>
  <si>
    <t>150.7194536930</t>
  </si>
  <si>
    <t>-22.8858339140</t>
  </si>
  <si>
    <t>LV67</t>
  </si>
  <si>
    <t>Stanage Bay, Banksia Road</t>
  </si>
  <si>
    <t>STANAGE</t>
  </si>
  <si>
    <t>150.031305</t>
  </si>
  <si>
    <t>-22.136938</t>
  </si>
  <si>
    <t>LV68</t>
  </si>
  <si>
    <t>150.0312487460</t>
  </si>
  <si>
    <t>-22.1367634530</t>
  </si>
  <si>
    <t>LV69</t>
  </si>
  <si>
    <t>150.0311994240</t>
  </si>
  <si>
    <t>-22.1369003580</t>
  </si>
  <si>
    <t>LV73</t>
  </si>
  <si>
    <t>Rosslyn Bay, Breakwater Drive (Western)</t>
  </si>
  <si>
    <t>ROSSLYN</t>
  </si>
  <si>
    <t>150.787923</t>
  </si>
  <si>
    <t>-23.164063</t>
  </si>
  <si>
    <t>LV75</t>
  </si>
  <si>
    <t>Rosslyn Bay, Anchor Drive (eastern)</t>
  </si>
  <si>
    <t>150.788931</t>
  </si>
  <si>
    <t>-23.164057</t>
  </si>
  <si>
    <t>LV78</t>
  </si>
  <si>
    <t>Rosslyn Bay, Breakwater Drive (western)</t>
  </si>
  <si>
    <t>150.787893</t>
  </si>
  <si>
    <t>-23.163972</t>
  </si>
  <si>
    <t>LV81</t>
  </si>
  <si>
    <t>Rosslyn Bay, Vin.E.Jones Drive</t>
  </si>
  <si>
    <t>150.790539</t>
  </si>
  <si>
    <t>-23.160721</t>
  </si>
  <si>
    <t>LV82</t>
  </si>
  <si>
    <t>Rosslyn Bay Commercial Jetty #1</t>
  </si>
  <si>
    <t>150.790382</t>
  </si>
  <si>
    <t>-23.161014</t>
  </si>
  <si>
    <t>LV83</t>
  </si>
  <si>
    <t>Rosslyn Bay Commercial Jetty #2</t>
  </si>
  <si>
    <t>150.790470</t>
  </si>
  <si>
    <t>-23.160851</t>
  </si>
  <si>
    <t>LV84</t>
  </si>
  <si>
    <t>Rosslyn Bay Lay-up Maintenance Jetty #1</t>
  </si>
  <si>
    <t>150.790233</t>
  </si>
  <si>
    <t>-23.160175</t>
  </si>
  <si>
    <t>LV96</t>
  </si>
  <si>
    <t>Rosslyn Bay - Entrance and Public Channel</t>
  </si>
  <si>
    <t>150.788205</t>
  </si>
  <si>
    <t>-23.159235</t>
  </si>
  <si>
    <t>LV97</t>
  </si>
  <si>
    <t>Rosslyn Bay</t>
  </si>
  <si>
    <t>150.789960</t>
  </si>
  <si>
    <t>-23.161972</t>
  </si>
  <si>
    <t>LV99</t>
  </si>
  <si>
    <t>Rosslyn Bay Entrance  - Eastern</t>
  </si>
  <si>
    <t>150.789128</t>
  </si>
  <si>
    <t>-23.159047</t>
  </si>
  <si>
    <t>MA11</t>
  </si>
  <si>
    <t>Maroochydore, Bradman Avenue</t>
  </si>
  <si>
    <t>Sunshine Coast Regional Council</t>
  </si>
  <si>
    <t>MAROOCHYDORE</t>
  </si>
  <si>
    <t>153.061656</t>
  </si>
  <si>
    <t>-26.641999</t>
  </si>
  <si>
    <t>MA13</t>
  </si>
  <si>
    <t>153.061624</t>
  </si>
  <si>
    <t>-26.641991</t>
  </si>
  <si>
    <t>MA14</t>
  </si>
  <si>
    <t>Maroochydore, Fishermans Road</t>
  </si>
  <si>
    <t>153.055151</t>
  </si>
  <si>
    <t>-26.643688</t>
  </si>
  <si>
    <t>MA15</t>
  </si>
  <si>
    <t>Twin Waters, Nojoor Road</t>
  </si>
  <si>
    <t>TWIN WATERS</t>
  </si>
  <si>
    <t>153.087817</t>
  </si>
  <si>
    <t>-26.638639</t>
  </si>
  <si>
    <t>MA16</t>
  </si>
  <si>
    <t>153.087906</t>
  </si>
  <si>
    <t>-26.638642</t>
  </si>
  <si>
    <t>MA17</t>
  </si>
  <si>
    <t>Maroochydore, Picnic Point</t>
  </si>
  <si>
    <t>153.084352</t>
  </si>
  <si>
    <t>-26.643662</t>
  </si>
  <si>
    <t>MA19</t>
  </si>
  <si>
    <t>Lake Dunethin, Pearce Drive</t>
  </si>
  <si>
    <t>MAROOCHY RIVER</t>
  </si>
  <si>
    <t>153.009895</t>
  </si>
  <si>
    <t>-26.578823</t>
  </si>
  <si>
    <t>MA21</t>
  </si>
  <si>
    <t>Bli Bli, Muller Park Road</t>
  </si>
  <si>
    <t>BLI BLI</t>
  </si>
  <si>
    <t>153.046252</t>
  </si>
  <si>
    <t>-26.624379</t>
  </si>
  <si>
    <t>MA22</t>
  </si>
  <si>
    <t>153.055198</t>
  </si>
  <si>
    <t>-26.643713</t>
  </si>
  <si>
    <t>MA31</t>
  </si>
  <si>
    <t>Dunethin Lake, Lake Dunethin Road</t>
  </si>
  <si>
    <t>153.009050</t>
  </si>
  <si>
    <t>-26.576230</t>
  </si>
  <si>
    <t>MA69</t>
  </si>
  <si>
    <t>Mooloolaba Boat Harbour Entrance - Western</t>
  </si>
  <si>
    <t>MOOLOOLABA</t>
  </si>
  <si>
    <t>153.132358</t>
  </si>
  <si>
    <t>-26.680219</t>
  </si>
  <si>
    <t>MA70</t>
  </si>
  <si>
    <t>Mooloolaba Boat Harbour Entrance - Eastern</t>
  </si>
  <si>
    <t>BUDDINA</t>
  </si>
  <si>
    <t>KAWANA</t>
  </si>
  <si>
    <t>153.132621</t>
  </si>
  <si>
    <t>-26.679131</t>
  </si>
  <si>
    <t>MA75</t>
  </si>
  <si>
    <t>Coolum, West Coolum Road</t>
  </si>
  <si>
    <t>COOLUM BEACH</t>
  </si>
  <si>
    <t>153.064769</t>
  </si>
  <si>
    <t>-26.569261</t>
  </si>
  <si>
    <t>MB32</t>
  </si>
  <si>
    <t>Beaver Rock</t>
  </si>
  <si>
    <t>152.8358003730</t>
  </si>
  <si>
    <t>-25.5010608830</t>
  </si>
  <si>
    <t>MA81</t>
  </si>
  <si>
    <t>Mooloolaba, Parkyn Parade (Upstream)</t>
  </si>
  <si>
    <t>153.126510</t>
  </si>
  <si>
    <t>-26.685320</t>
  </si>
  <si>
    <t>MA84</t>
  </si>
  <si>
    <t>Mooloolaba, Parkyn Parade</t>
  </si>
  <si>
    <t>153.127075</t>
  </si>
  <si>
    <t>-26.685515</t>
  </si>
  <si>
    <t>MA85</t>
  </si>
  <si>
    <t>Mooloolaba, Parkyn Parade (Downstream)</t>
  </si>
  <si>
    <t>153.127710</t>
  </si>
  <si>
    <t>-26.685629</t>
  </si>
  <si>
    <t>MA86</t>
  </si>
  <si>
    <t>153.126499</t>
  </si>
  <si>
    <t>-26.685351</t>
  </si>
  <si>
    <t>MA87</t>
  </si>
  <si>
    <t>Mooloolaba, Penny Lane</t>
  </si>
  <si>
    <t>153.123688</t>
  </si>
  <si>
    <t>-26.684461</t>
  </si>
  <si>
    <t>MA91</t>
  </si>
  <si>
    <t>Mooloolaba Harbour - Entrance and Public Channel</t>
  </si>
  <si>
    <t>153.131575</t>
  </si>
  <si>
    <t>-26.678821</t>
  </si>
  <si>
    <t>MB11</t>
  </si>
  <si>
    <t>Maryborough, Raglan Street</t>
  </si>
  <si>
    <t>GRANVILLE</t>
  </si>
  <si>
    <t>152.711476</t>
  </si>
  <si>
    <t>-25.540370</t>
  </si>
  <si>
    <t>MB14</t>
  </si>
  <si>
    <t>Maryborough, March Street</t>
  </si>
  <si>
    <t>152.706783</t>
  </si>
  <si>
    <t>-25.539183</t>
  </si>
  <si>
    <t>MB21</t>
  </si>
  <si>
    <t>Maryborough, South Street</t>
  </si>
  <si>
    <t>152.688520</t>
  </si>
  <si>
    <t>-25.544252</t>
  </si>
  <si>
    <t>MB22</t>
  </si>
  <si>
    <t>152.6884356430</t>
  </si>
  <si>
    <t>-25.5443332440</t>
  </si>
  <si>
    <t>JS56</t>
  </si>
  <si>
    <t>Coconuts, Fern Avenue</t>
  </si>
  <si>
    <t>COCONUTS</t>
  </si>
  <si>
    <t>146.062536</t>
  </si>
  <si>
    <t>-17.507162</t>
  </si>
  <si>
    <t>JS57</t>
  </si>
  <si>
    <t>146.062581</t>
  </si>
  <si>
    <t>-17.507195</t>
  </si>
  <si>
    <t>JS71</t>
  </si>
  <si>
    <t>Innisfail, Edith Street</t>
  </si>
  <si>
    <t>INNISFAIL</t>
  </si>
  <si>
    <t>146.0327808560</t>
  </si>
  <si>
    <t>-17.5244927090</t>
  </si>
  <si>
    <t>JS76</t>
  </si>
  <si>
    <t>Innisfail, between Grace and Alice Streets.</t>
  </si>
  <si>
    <t>146.031668</t>
  </si>
  <si>
    <t>-17.521435</t>
  </si>
  <si>
    <t>JS77</t>
  </si>
  <si>
    <t>146.0329459790</t>
  </si>
  <si>
    <t>-17.5243486770</t>
  </si>
  <si>
    <t>JS81</t>
  </si>
  <si>
    <t>Innisfail, Edith Street (Public jetty)</t>
  </si>
  <si>
    <t>146.03264576</t>
  </si>
  <si>
    <t>-17.52353343</t>
  </si>
  <si>
    <t>KL11</t>
  </si>
  <si>
    <t>Lake Monduran</t>
  </si>
  <si>
    <t>LAKE MONDURAN</t>
  </si>
  <si>
    <t>151.845063</t>
  </si>
  <si>
    <t>-24.874118</t>
  </si>
  <si>
    <t>LA11</t>
  </si>
  <si>
    <t>Laidley, Lake Dyer</t>
  </si>
  <si>
    <t>Lockyer Valley Regional Council</t>
  </si>
  <si>
    <t>LAIDLEY HEIGHTS</t>
  </si>
  <si>
    <t>152.377255</t>
  </si>
  <si>
    <t>-27.631915</t>
  </si>
  <si>
    <t>LB11</t>
  </si>
  <si>
    <t>Pelican Waters, June Street</t>
  </si>
  <si>
    <t>GOLDEN BEACH</t>
  </si>
  <si>
    <t>CALOUNDRA</t>
  </si>
  <si>
    <t>153.111170</t>
  </si>
  <si>
    <t>-26.841072</t>
  </si>
  <si>
    <t>LB12</t>
  </si>
  <si>
    <t>Golden Beach, Short Street</t>
  </si>
  <si>
    <t>153.1243896484</t>
  </si>
  <si>
    <t>-26.8069000244</t>
  </si>
  <si>
    <t>LB21</t>
  </si>
  <si>
    <t>Pelican Waters, Raleigh Street</t>
  </si>
  <si>
    <t>153.118553</t>
  </si>
  <si>
    <t>-26.834568</t>
  </si>
  <si>
    <t>LB22</t>
  </si>
  <si>
    <t>153.118675</t>
  </si>
  <si>
    <t>-26.834322</t>
  </si>
  <si>
    <t>LB23</t>
  </si>
  <si>
    <t>153.1192474365</t>
  </si>
  <si>
    <t>-26.8334007263</t>
  </si>
  <si>
    <t>LB31</t>
  </si>
  <si>
    <t>Golden Beach, Churchill Street</t>
  </si>
  <si>
    <t>153.1199801270</t>
  </si>
  <si>
    <t>-26.8308281880</t>
  </si>
  <si>
    <t>LB32</t>
  </si>
  <si>
    <t>153.1199305060</t>
  </si>
  <si>
    <t>-26.8308646880</t>
  </si>
  <si>
    <t>LB35</t>
  </si>
  <si>
    <t>Golden Beach, Beattie Street</t>
  </si>
  <si>
    <t>153.121364</t>
  </si>
  <si>
    <t>-26.818522</t>
  </si>
  <si>
    <t>LB41</t>
  </si>
  <si>
    <t>Caloundra, Tripcony Lane</t>
  </si>
  <si>
    <t>153.125906</t>
  </si>
  <si>
    <t>-26.805933</t>
  </si>
  <si>
    <t>LB45</t>
  </si>
  <si>
    <t>153.125688</t>
  </si>
  <si>
    <t>-26.806186</t>
  </si>
  <si>
    <t>LB51</t>
  </si>
  <si>
    <t>Kings Beach, Margaret Street</t>
  </si>
  <si>
    <t>KINGS BEACH</t>
  </si>
  <si>
    <t>153.1458740234</t>
  </si>
  <si>
    <t>-26.8027000427</t>
  </si>
  <si>
    <t>LB55</t>
  </si>
  <si>
    <t>Coochin Creek, Roys Road</t>
  </si>
  <si>
    <t>COOCHIN CREEK</t>
  </si>
  <si>
    <t>153.085375</t>
  </si>
  <si>
    <t>-26.895983</t>
  </si>
  <si>
    <t>LB61</t>
  </si>
  <si>
    <t>Moffat Beach, Seaview Terrace</t>
  </si>
  <si>
    <t>MOFFAT BEACH</t>
  </si>
  <si>
    <t>153.142037</t>
  </si>
  <si>
    <t>-26.789152</t>
  </si>
  <si>
    <t>LB71</t>
  </si>
  <si>
    <t>Currimundi, Lara Street</t>
  </si>
  <si>
    <t>CURRIMUNDI</t>
  </si>
  <si>
    <t>153.128775</t>
  </si>
  <si>
    <t>-26.765477</t>
  </si>
  <si>
    <t>LB75</t>
  </si>
  <si>
    <t>Minyama, Outrigger Island</t>
  </si>
  <si>
    <t>MINYAMA</t>
  </si>
  <si>
    <t>153.116981</t>
  </si>
  <si>
    <t>-26.696208</t>
  </si>
  <si>
    <t>LB77</t>
  </si>
  <si>
    <t>Outrigger Island, Minyama</t>
  </si>
  <si>
    <t>153.117901</t>
  </si>
  <si>
    <t>-26.696330</t>
  </si>
  <si>
    <t>LB78</t>
  </si>
  <si>
    <t>Minyama, Outrigger Island - new</t>
  </si>
  <si>
    <t>153.1173851220</t>
  </si>
  <si>
    <t>-26.69596204</t>
  </si>
  <si>
    <t>LB81</t>
  </si>
  <si>
    <t>Buddina, Adaluma Avenue</t>
  </si>
  <si>
    <t>153.1323394775</t>
  </si>
  <si>
    <t>-26.6875991821</t>
  </si>
  <si>
    <t>LB82</t>
  </si>
  <si>
    <t>153.132146</t>
  </si>
  <si>
    <t>-26.687742</t>
  </si>
  <si>
    <t>MR31</t>
  </si>
  <si>
    <t>Freshwater Point, Miran Kahn Drive</t>
  </si>
  <si>
    <t>Mackay Regional Council</t>
  </si>
  <si>
    <t>FRESHWATER POINT</t>
  </si>
  <si>
    <t>149.326713</t>
  </si>
  <si>
    <t>-21.425313</t>
  </si>
  <si>
    <t>MT11</t>
  </si>
  <si>
    <t>Chuwar, Mount Crosby Road</t>
  </si>
  <si>
    <t>CHUWAR</t>
  </si>
  <si>
    <t>152.800424</t>
  </si>
  <si>
    <t>-27.556446</t>
  </si>
  <si>
    <t>MT21</t>
  </si>
  <si>
    <t>Karana Downs, Caringal Drive</t>
  </si>
  <si>
    <t>KARANA DOWNS</t>
  </si>
  <si>
    <t>152.841081</t>
  </si>
  <si>
    <t>-27.542691</t>
  </si>
  <si>
    <t>MT31</t>
  </si>
  <si>
    <t>Karalee, Park Road</t>
  </si>
  <si>
    <t>KARALEE</t>
  </si>
  <si>
    <t>152.851118</t>
  </si>
  <si>
    <t>-27.540998</t>
  </si>
  <si>
    <t>MV11</t>
  </si>
  <si>
    <t>Rosedale, Ferry Road (Baffle Creek)</t>
  </si>
  <si>
    <t>ROSEDALE</t>
  </si>
  <si>
    <t>151.926130</t>
  </si>
  <si>
    <t>-24.508010</t>
  </si>
  <si>
    <t>MV15</t>
  </si>
  <si>
    <t>Baffle Creek, Coast Road</t>
  </si>
  <si>
    <t>BAFFLE CREEK</t>
  </si>
  <si>
    <t>151.928330</t>
  </si>
  <si>
    <t>-24.507510</t>
  </si>
  <si>
    <t>MV21</t>
  </si>
  <si>
    <t>Seventeen Seventy, Captain Cook Drive (1770)</t>
  </si>
  <si>
    <t>SEVENTEEN SEVENTY</t>
  </si>
  <si>
    <t>151.883135</t>
  </si>
  <si>
    <t>-24.171295</t>
  </si>
  <si>
    <t>MV22</t>
  </si>
  <si>
    <t>151.883161</t>
  </si>
  <si>
    <t>-24.171308</t>
  </si>
  <si>
    <t>MV23</t>
  </si>
  <si>
    <t>151.883079</t>
  </si>
  <si>
    <t>-24.171078</t>
  </si>
  <si>
    <t>MV31</t>
  </si>
  <si>
    <t>Turkey Beach, Hancock Street</t>
  </si>
  <si>
    <t>TURKEY BEACH</t>
  </si>
  <si>
    <t>151.652349</t>
  </si>
  <si>
    <t>-24.074790</t>
  </si>
  <si>
    <t>MV32</t>
  </si>
  <si>
    <t>151.652604</t>
  </si>
  <si>
    <t>-24.074760</t>
  </si>
  <si>
    <t>MW10</t>
  </si>
  <si>
    <t>Charleville, Ward River, Diamantina Developmental Road</t>
  </si>
  <si>
    <t>Murweh Shire Council</t>
  </si>
  <si>
    <t>WARD</t>
  </si>
  <si>
    <t>146.099189</t>
  </si>
  <si>
    <t>-26.493454</t>
  </si>
  <si>
    <t>NA10</t>
  </si>
  <si>
    <t>Napranum, Ooningan Street</t>
  </si>
  <si>
    <t>Napranum Aboriginal Shire Council</t>
  </si>
  <si>
    <t>MISSION RIVER</t>
  </si>
  <si>
    <t>141.884596</t>
  </si>
  <si>
    <t>-12.686133</t>
  </si>
  <si>
    <t>NM01</t>
  </si>
  <si>
    <t>Lake Baroon (North)</t>
  </si>
  <si>
    <t>NORTH MALENY</t>
  </si>
  <si>
    <t>152.870118</t>
  </si>
  <si>
    <t>-26.699531</t>
  </si>
  <si>
    <t>NM02</t>
  </si>
  <si>
    <t>Lake Baroon (South)</t>
  </si>
  <si>
    <t>152.872073</t>
  </si>
  <si>
    <t>-26.712780</t>
  </si>
  <si>
    <t>NS11</t>
  </si>
  <si>
    <t>Noosaville, Albert Street</t>
  </si>
  <si>
    <t>Noosa Shire Council</t>
  </si>
  <si>
    <t>NOOSAVILLE</t>
  </si>
  <si>
    <t>153.063202</t>
  </si>
  <si>
    <t>-26.397408</t>
  </si>
  <si>
    <t>NS12</t>
  </si>
  <si>
    <t>Noosaville, Thomas Street</t>
  </si>
  <si>
    <t>153.062508</t>
  </si>
  <si>
    <t>-26.397775</t>
  </si>
  <si>
    <t>NS15</t>
  </si>
  <si>
    <t>Noosaville, Albert street</t>
  </si>
  <si>
    <t>153.063163</t>
  </si>
  <si>
    <t>-26.397456</t>
  </si>
  <si>
    <t>NS17</t>
  </si>
  <si>
    <t>Noosaville, Waterside Court</t>
  </si>
  <si>
    <t>153.066983</t>
  </si>
  <si>
    <t>-26.404454</t>
  </si>
  <si>
    <t>NS19</t>
  </si>
  <si>
    <t>Noosaville, Mill Street</t>
  </si>
  <si>
    <t>153.053748</t>
  </si>
  <si>
    <t>-26.397288</t>
  </si>
  <si>
    <t>NS20</t>
  </si>
  <si>
    <t>Noosaville, Gympie terrace</t>
  </si>
  <si>
    <t>153.054968</t>
  </si>
  <si>
    <t>-26.397382</t>
  </si>
  <si>
    <t>NS21</t>
  </si>
  <si>
    <t>Noosaville, Gympie Terrace</t>
  </si>
  <si>
    <t>153.064673</t>
  </si>
  <si>
    <t>-26.396989</t>
  </si>
  <si>
    <t>NS23</t>
  </si>
  <si>
    <t>Noosaville, Laburnum Crescent</t>
  </si>
  <si>
    <t>153.055005</t>
  </si>
  <si>
    <t>-26.399432</t>
  </si>
  <si>
    <t>NS24</t>
  </si>
  <si>
    <t>153.055027</t>
  </si>
  <si>
    <t>-26.399211</t>
  </si>
  <si>
    <t>NS25</t>
  </si>
  <si>
    <t>Noosaville, Mermaid Quay</t>
  </si>
  <si>
    <t>153.056163</t>
  </si>
  <si>
    <t>-26.403560</t>
  </si>
  <si>
    <t>NS31</t>
  </si>
  <si>
    <t>Tewantin, Parkyn Court</t>
  </si>
  <si>
    <t>TEWANTIN</t>
  </si>
  <si>
    <t>153.041749</t>
  </si>
  <si>
    <t>-26.393306</t>
  </si>
  <si>
    <t>NS32</t>
  </si>
  <si>
    <t>Tewantin, Lake Street</t>
  </si>
  <si>
    <t>153.041535</t>
  </si>
  <si>
    <t>-26.393044</t>
  </si>
  <si>
    <t>NS35</t>
  </si>
  <si>
    <t>Noosa, Woods Bay</t>
  </si>
  <si>
    <t>NOOSA HEADS</t>
  </si>
  <si>
    <t>153.085605</t>
  </si>
  <si>
    <t>-26.386903</t>
  </si>
  <si>
    <t>NS38</t>
  </si>
  <si>
    <t>Tewantin, Noosa Banks Drive</t>
  </si>
  <si>
    <t>COOROIBAH</t>
  </si>
  <si>
    <t>153.015834</t>
  </si>
  <si>
    <t>-26.371973</t>
  </si>
  <si>
    <t>PP12</t>
  </si>
  <si>
    <t>Wilson Beach, Wilson Beach Road</t>
  </si>
  <si>
    <t>WILSON BEACH</t>
  </si>
  <si>
    <t>148.725087</t>
  </si>
  <si>
    <t>-20.473638</t>
  </si>
  <si>
    <t>PP13</t>
  </si>
  <si>
    <t>Wilson Beach - Wilson Beach Road</t>
  </si>
  <si>
    <t>148.72508049</t>
  </si>
  <si>
    <t>-20.4737867740</t>
  </si>
  <si>
    <t>PP15</t>
  </si>
  <si>
    <t>Proserpine River, Conway Road</t>
  </si>
  <si>
    <t>CONWAY</t>
  </si>
  <si>
    <t>148.699378</t>
  </si>
  <si>
    <t>-20.451930</t>
  </si>
  <si>
    <t>PP21</t>
  </si>
  <si>
    <t>Shute Harbour, Shute Harbour Road</t>
  </si>
  <si>
    <t>SHUTE HARBOUR</t>
  </si>
  <si>
    <t>148.7850722280</t>
  </si>
  <si>
    <t>-20.2929950470</t>
  </si>
  <si>
    <t>PP26</t>
  </si>
  <si>
    <t>148.785382</t>
  </si>
  <si>
    <t>-20.293178</t>
  </si>
  <si>
    <t>BC47</t>
  </si>
  <si>
    <t>Tingalpa, Flemming Rd</t>
  </si>
  <si>
    <t>153.1271779950</t>
  </si>
  <si>
    <t>-27.4620106860</t>
  </si>
  <si>
    <t>AB73</t>
  </si>
  <si>
    <t>Alberton Rd</t>
  </si>
  <si>
    <t>153.2609962420</t>
  </si>
  <si>
    <t>-27.6936938570</t>
  </si>
  <si>
    <t>PP41</t>
  </si>
  <si>
    <t>Shingley Beach, Abell Point Marina</t>
  </si>
  <si>
    <t>CANNONVALE</t>
  </si>
  <si>
    <t>148.7079644330</t>
  </si>
  <si>
    <t>-20.2696414380</t>
  </si>
  <si>
    <t>PP71</t>
  </si>
  <si>
    <t>Dingo Beach</t>
  </si>
  <si>
    <t>DINGO BEACH</t>
  </si>
  <si>
    <t>148.498955</t>
  </si>
  <si>
    <t>-20.090201</t>
  </si>
  <si>
    <t>GRIFFIN</t>
  </si>
  <si>
    <t>153.0415732930</t>
  </si>
  <si>
    <t>-27.2773529090</t>
  </si>
  <si>
    <t>PR14</t>
  </si>
  <si>
    <t>Griffin, Dohles Rocks Road</t>
  </si>
  <si>
    <t>153.041407</t>
  </si>
  <si>
    <t>-27.277609</t>
  </si>
  <si>
    <t>PR16</t>
  </si>
  <si>
    <t>Strathpine, Learmonth Street</t>
  </si>
  <si>
    <t>STRATHPINE</t>
  </si>
  <si>
    <t>152.996686</t>
  </si>
  <si>
    <t>-27.303934</t>
  </si>
  <si>
    <t>PY10</t>
  </si>
  <si>
    <t>Lake Paradise, Mingo Crossing</t>
  </si>
  <si>
    <t>MINGO</t>
  </si>
  <si>
    <t>151.7789963750</t>
  </si>
  <si>
    <t>-25.3946486560</t>
  </si>
  <si>
    <t>NS39</t>
  </si>
  <si>
    <t>Noosa, Ravenwood Drive</t>
  </si>
  <si>
    <t>153.083344</t>
  </si>
  <si>
    <t>-26.389229</t>
  </si>
  <si>
    <t>NS41</t>
  </si>
  <si>
    <t>Lake MacDonald</t>
  </si>
  <si>
    <t>LAKE MACDONALD</t>
  </si>
  <si>
    <t>152.935498</t>
  </si>
  <si>
    <t>-26.380929</t>
  </si>
  <si>
    <t>NS42</t>
  </si>
  <si>
    <t>Lake Macdonald</t>
  </si>
  <si>
    <t>152.935373</t>
  </si>
  <si>
    <t>-26.380927</t>
  </si>
  <si>
    <t>NS45</t>
  </si>
  <si>
    <t>Lake MacDonald (western)</t>
  </si>
  <si>
    <t>152.929548</t>
  </si>
  <si>
    <t>-26.385362</t>
  </si>
  <si>
    <t>NS47</t>
  </si>
  <si>
    <t>Lake MacDonald (Northern)</t>
  </si>
  <si>
    <t>152.929222</t>
  </si>
  <si>
    <t>-26.382549</t>
  </si>
  <si>
    <t>NS48</t>
  </si>
  <si>
    <t>Lake MacDonald (Southern)</t>
  </si>
  <si>
    <t>152.929105</t>
  </si>
  <si>
    <t>-26.382851</t>
  </si>
  <si>
    <t>NS71</t>
  </si>
  <si>
    <t>Boreen Point, Orchard Avenue</t>
  </si>
  <si>
    <t>BOREEN POINT</t>
  </si>
  <si>
    <t>152.996264</t>
  </si>
  <si>
    <t>-26.282795</t>
  </si>
  <si>
    <t>NS73</t>
  </si>
  <si>
    <t>Boreen Point, Urunga Parade</t>
  </si>
  <si>
    <t>NOOSA NORTH SHORE</t>
  </si>
  <si>
    <t>152.998344</t>
  </si>
  <si>
    <t>-26.284641</t>
  </si>
  <si>
    <t>NS75</t>
  </si>
  <si>
    <t>Cooroibah, Bundoora Street</t>
  </si>
  <si>
    <t>RINGTAIL CREEK</t>
  </si>
  <si>
    <t>152.975693</t>
  </si>
  <si>
    <t>-26.312170</t>
  </si>
  <si>
    <t>NS77</t>
  </si>
  <si>
    <t>152.975565</t>
  </si>
  <si>
    <t>-26.312069</t>
  </si>
  <si>
    <t>NS80</t>
  </si>
  <si>
    <t>Noosa, Lake Cootharaba</t>
  </si>
  <si>
    <t>153.052307</t>
  </si>
  <si>
    <t>-26.262403</t>
  </si>
  <si>
    <t>PA01</t>
  </si>
  <si>
    <t>Palm Island</t>
  </si>
  <si>
    <t>Palm Island Aboriginal Shire Council</t>
  </si>
  <si>
    <t>146.57664165</t>
  </si>
  <si>
    <t>-18.7355140740</t>
  </si>
  <si>
    <t>PA11</t>
  </si>
  <si>
    <t>Cunnamulla, Burrenbilla Road</t>
  </si>
  <si>
    <t>Paroo Shire Council</t>
  </si>
  <si>
    <t>CUNNAMULLA</t>
  </si>
  <si>
    <t>145.686428</t>
  </si>
  <si>
    <t>-28.114673</t>
  </si>
  <si>
    <t>PA12</t>
  </si>
  <si>
    <t>145.686416</t>
  </si>
  <si>
    <t>-28.114536</t>
  </si>
  <si>
    <t>PI11</t>
  </si>
  <si>
    <t>Eimeo, Sunset Boulevard</t>
  </si>
  <si>
    <t>149.173790</t>
  </si>
  <si>
    <t>-21.037328</t>
  </si>
  <si>
    <t>PI12</t>
  </si>
  <si>
    <t>Bucasia,  Bucasia Esplanade</t>
  </si>
  <si>
    <t>Mackay Regional Councul</t>
  </si>
  <si>
    <t>BUCASIA</t>
  </si>
  <si>
    <t>149.1694641113</t>
  </si>
  <si>
    <t>-21.0375995636</t>
  </si>
  <si>
    <t>PI14</t>
  </si>
  <si>
    <t>Dunrock, Dunrock Esplanade</t>
  </si>
  <si>
    <t>DUNNROCK</t>
  </si>
  <si>
    <t>149.183740</t>
  </si>
  <si>
    <t>-21.273070</t>
  </si>
  <si>
    <t>PI21</t>
  </si>
  <si>
    <t>Seaforth, Victor Creek</t>
  </si>
  <si>
    <t>SEAFORTH</t>
  </si>
  <si>
    <t>148.932970</t>
  </si>
  <si>
    <t>-20.890060</t>
  </si>
  <si>
    <t>PI24</t>
  </si>
  <si>
    <t>148.9332</t>
  </si>
  <si>
    <t>-20.8901</t>
  </si>
  <si>
    <t>PI31</t>
  </si>
  <si>
    <t>Carpet Snake Point, St Helens Beach</t>
  </si>
  <si>
    <t>148.835860</t>
  </si>
  <si>
    <t>-20.822982</t>
  </si>
  <si>
    <t>PI45</t>
  </si>
  <si>
    <t>Mount Jukes, Howell's Road (Constant Creek)</t>
  </si>
  <si>
    <t>MOUNT JUKES</t>
  </si>
  <si>
    <t>148.9974254520</t>
  </si>
  <si>
    <t>-21.0097035630</t>
  </si>
  <si>
    <t>PI49</t>
  </si>
  <si>
    <t>Constant Creek, Howells Road</t>
  </si>
  <si>
    <t>148.997520</t>
  </si>
  <si>
    <t>-21.010448</t>
  </si>
  <si>
    <t>PI66</t>
  </si>
  <si>
    <t>Lindeman Island</t>
  </si>
  <si>
    <t>White Horse Australia Pty Ltd</t>
  </si>
  <si>
    <t>149.0409</t>
  </si>
  <si>
    <t>-20.4592</t>
  </si>
  <si>
    <t>IS12</t>
  </si>
  <si>
    <t>152.5887402110</t>
  </si>
  <si>
    <t>-25.1715717350</t>
  </si>
  <si>
    <t>PI80</t>
  </si>
  <si>
    <t>Midge Point</t>
  </si>
  <si>
    <t>Mackay regional Council</t>
  </si>
  <si>
    <t>148.726925</t>
  </si>
  <si>
    <t>-20.633595</t>
  </si>
  <si>
    <t>PO11</t>
  </si>
  <si>
    <t>Pormpuraaw</t>
  </si>
  <si>
    <t>Pormpuraaw Aboriginal Shire Council</t>
  </si>
  <si>
    <t>PORMPURAAW</t>
  </si>
  <si>
    <t>141.621947</t>
  </si>
  <si>
    <t>-14.917358</t>
  </si>
  <si>
    <t>PP10</t>
  </si>
  <si>
    <t>148.699502</t>
  </si>
  <si>
    <t>-20.4519</t>
  </si>
  <si>
    <t>IP12</t>
  </si>
  <si>
    <t xml:space="preserve">Goodna </t>
  </si>
  <si>
    <t>152.9007630550</t>
  </si>
  <si>
    <t>-27.6031994960</t>
  </si>
  <si>
    <t>MG31</t>
  </si>
  <si>
    <t>Bellenden Ker, Russell River Road</t>
  </si>
  <si>
    <t>BELLENDEN KER</t>
  </si>
  <si>
    <t>145.948431</t>
  </si>
  <si>
    <t>-17.272589</t>
  </si>
  <si>
    <t>MG36</t>
  </si>
  <si>
    <t>145.948545</t>
  </si>
  <si>
    <t>-17.272825</t>
  </si>
  <si>
    <t>MG38</t>
  </si>
  <si>
    <t>145.94845397</t>
  </si>
  <si>
    <t>-17.2725524670</t>
  </si>
  <si>
    <t>MG40</t>
  </si>
  <si>
    <t>Packers Camp, Mackey Creek</t>
  </si>
  <si>
    <t>PACKERS CAMP</t>
  </si>
  <si>
    <t>145.79655867</t>
  </si>
  <si>
    <t>-17.0106804260</t>
  </si>
  <si>
    <t>MG41</t>
  </si>
  <si>
    <t>145.7965548150</t>
  </si>
  <si>
    <t>-17.0106744950</t>
  </si>
  <si>
    <t>MG42</t>
  </si>
  <si>
    <t>Second Beach, Pine Creek Yarrabah Road, Yarrabah</t>
  </si>
  <si>
    <t>EAST TRINITY</t>
  </si>
  <si>
    <t>145.829292</t>
  </si>
  <si>
    <t>-16.887263</t>
  </si>
  <si>
    <t>MG43</t>
  </si>
  <si>
    <t>Fitzroy Island</t>
  </si>
  <si>
    <t>FITZROY ISLAND</t>
  </si>
  <si>
    <t>145.988604</t>
  </si>
  <si>
    <t>-16.931471</t>
  </si>
  <si>
    <t>MG51</t>
  </si>
  <si>
    <t>Cairns, Stratford, Greenbank West Road</t>
  </si>
  <si>
    <t>STRATFORD</t>
  </si>
  <si>
    <t>145.736608</t>
  </si>
  <si>
    <t>-16.869897</t>
  </si>
  <si>
    <t>MG52</t>
  </si>
  <si>
    <t>Machans Beach, Barron River Esplanade</t>
  </si>
  <si>
    <t>MACHANS BEACH</t>
  </si>
  <si>
    <t>145.745247</t>
  </si>
  <si>
    <t>-16.860119</t>
  </si>
  <si>
    <t>MG53</t>
  </si>
  <si>
    <t>145.736638</t>
  </si>
  <si>
    <t>-16.869855</t>
  </si>
  <si>
    <t>MG62</t>
  </si>
  <si>
    <t>Edmonton - Fishermans Road (upstream)</t>
  </si>
  <si>
    <t>145.764830</t>
  </si>
  <si>
    <t>-16.999920</t>
  </si>
  <si>
    <t>MG63</t>
  </si>
  <si>
    <t>Edmonton, Fisherman Road</t>
  </si>
  <si>
    <t>145.764778</t>
  </si>
  <si>
    <t>-16.999655</t>
  </si>
  <si>
    <t>MG71</t>
  </si>
  <si>
    <t>White Rock, Sheehy Road</t>
  </si>
  <si>
    <t>Not Known</t>
  </si>
  <si>
    <t>WHITE ROCK</t>
  </si>
  <si>
    <t>145.7493438720</t>
  </si>
  <si>
    <t>-16.9843997960</t>
  </si>
  <si>
    <t>MG80</t>
  </si>
  <si>
    <t>Cairns, Trinity Park, Schooner Road</t>
  </si>
  <si>
    <t>TRINITY PARK</t>
  </si>
  <si>
    <t>145.7069434980</t>
  </si>
  <si>
    <t>-16.8018688670</t>
  </si>
  <si>
    <t>MG81</t>
  </si>
  <si>
    <t>Thomatis (Richters) Creek, Holloways Beach, Acacia Street</t>
  </si>
  <si>
    <t>HOLLOWAYS BEACH</t>
  </si>
  <si>
    <t>145.73282405</t>
  </si>
  <si>
    <t>-16.83020084</t>
  </si>
  <si>
    <t>MG82</t>
  </si>
  <si>
    <t>Cairns, Trinity Park, Blue Water Marina</t>
  </si>
  <si>
    <t>145.7070139060</t>
  </si>
  <si>
    <t>-16.8018906920</t>
  </si>
  <si>
    <t>MG85</t>
  </si>
  <si>
    <t>Yorkeys Knob western boat ramp</t>
  </si>
  <si>
    <t>YORKEYS KNOB</t>
  </si>
  <si>
    <t>145.714561</t>
  </si>
  <si>
    <t>-16.801798</t>
  </si>
  <si>
    <t>MG91</t>
  </si>
  <si>
    <t>Yorkeys Knob, Buckley Street</t>
  </si>
  <si>
    <t>145.718443</t>
  </si>
  <si>
    <t>-16.801448</t>
  </si>
  <si>
    <t>MG92</t>
  </si>
  <si>
    <t>145.717760</t>
  </si>
  <si>
    <t>-16.801840</t>
  </si>
  <si>
    <t>MG93</t>
  </si>
  <si>
    <t>145.716524</t>
  </si>
  <si>
    <t>-16.800129</t>
  </si>
  <si>
    <t>MG94</t>
  </si>
  <si>
    <t>145.718404</t>
  </si>
  <si>
    <t>-16.801466</t>
  </si>
  <si>
    <t>MG98</t>
  </si>
  <si>
    <t>Palm Cove, Cedar Road</t>
  </si>
  <si>
    <t>PALM COVE</t>
  </si>
  <si>
    <t>145.671632</t>
  </si>
  <si>
    <t>-16.740152</t>
  </si>
  <si>
    <t>MG99</t>
  </si>
  <si>
    <t>-16.739804</t>
  </si>
  <si>
    <t>MI11</t>
  </si>
  <si>
    <t>Lake Julius</t>
  </si>
  <si>
    <t>Mount Isa City Council</t>
  </si>
  <si>
    <t>MOUNT ISA</t>
  </si>
  <si>
    <t>139.715072</t>
  </si>
  <si>
    <t>-20.129856</t>
  </si>
  <si>
    <t>MI20</t>
  </si>
  <si>
    <t>Lake Moondarra</t>
  </si>
  <si>
    <t>Mount Isa Water Board</t>
  </si>
  <si>
    <t>139.569758</t>
  </si>
  <si>
    <t>-20.587136</t>
  </si>
  <si>
    <t>MK11</t>
  </si>
  <si>
    <t>Mackay, River Street</t>
  </si>
  <si>
    <t>MACKAY</t>
  </si>
  <si>
    <t>149.197912</t>
  </si>
  <si>
    <t>-21.141562</t>
  </si>
  <si>
    <t>MK15</t>
  </si>
  <si>
    <t>149.198002</t>
  </si>
  <si>
    <t>-21.141568</t>
  </si>
  <si>
    <t>MK20</t>
  </si>
  <si>
    <t>Mackay, Mulherin Drive</t>
  </si>
  <si>
    <t>MACKAY HARBOUR</t>
  </si>
  <si>
    <t>149.225218</t>
  </si>
  <si>
    <t>-21.110260</t>
  </si>
  <si>
    <t>MK21</t>
  </si>
  <si>
    <t>149.225149</t>
  </si>
  <si>
    <t>-21.110157</t>
  </si>
  <si>
    <t>MK25</t>
  </si>
  <si>
    <t>149.224964</t>
  </si>
  <si>
    <t>-21.110314</t>
  </si>
  <si>
    <t>MK30</t>
  </si>
  <si>
    <t>Pleystowe</t>
  </si>
  <si>
    <t>PLEYSTOWE</t>
  </si>
  <si>
    <t>149.026597</t>
  </si>
  <si>
    <t>-21.141975</t>
  </si>
  <si>
    <t>MK41</t>
  </si>
  <si>
    <t>Andergrove, Apsley Way</t>
  </si>
  <si>
    <t>ANDERGROVE</t>
  </si>
  <si>
    <t>149.193453</t>
  </si>
  <si>
    <t>-21.074323</t>
  </si>
  <si>
    <t>MK51</t>
  </si>
  <si>
    <t>Murray Creek, Landing Road</t>
  </si>
  <si>
    <t>MOUNT PELION</t>
  </si>
  <si>
    <t>148.840330</t>
  </si>
  <si>
    <t>-20.905710</t>
  </si>
  <si>
    <t>MK55</t>
  </si>
  <si>
    <t>Teemburra Dam, Lucas Paddock Road</t>
  </si>
  <si>
    <t>PINNACLE</t>
  </si>
  <si>
    <t>148.669671</t>
  </si>
  <si>
    <t>-21.188543</t>
  </si>
  <si>
    <t>MK60</t>
  </si>
  <si>
    <t>Kinchant Dam, Kinchant Dam Road</t>
  </si>
  <si>
    <t>KINCHANT DAM</t>
  </si>
  <si>
    <t>148.894319</t>
  </si>
  <si>
    <t>-21.216713</t>
  </si>
  <si>
    <t>MK70</t>
  </si>
  <si>
    <t>Laguna quays</t>
  </si>
  <si>
    <t>Laguna Quays</t>
  </si>
  <si>
    <t>LAGUNA QUAYS</t>
  </si>
  <si>
    <t>148.679743</t>
  </si>
  <si>
    <t>-20.603559</t>
  </si>
  <si>
    <t>ML11</t>
  </si>
  <si>
    <t>Condamine, Caliguel Lagoon</t>
  </si>
  <si>
    <t>CONDAMINE</t>
  </si>
  <si>
    <t>150.1116121280</t>
  </si>
  <si>
    <t>-26.9836857110</t>
  </si>
  <si>
    <t>MM10</t>
  </si>
  <si>
    <t>Mount Morgan, William Street</t>
  </si>
  <si>
    <t>Rockhampton Regional Couincil</t>
  </si>
  <si>
    <t>MOUNT MORGAN</t>
  </si>
  <si>
    <t>150.404610</t>
  </si>
  <si>
    <t>-23.642422</t>
  </si>
  <si>
    <t>MN51</t>
  </si>
  <si>
    <t>Bjelke-Petersen Dam (West)</t>
  </si>
  <si>
    <t>South Burnett Regional Council</t>
  </si>
  <si>
    <t>MOFFATDALE</t>
  </si>
  <si>
    <t>151.981980</t>
  </si>
  <si>
    <t>-26.305876</t>
  </si>
  <si>
    <t>MN52</t>
  </si>
  <si>
    <t>Bjelke-Petersen Dam (East)</t>
  </si>
  <si>
    <t>151.992849</t>
  </si>
  <si>
    <t>-26.306286</t>
  </si>
  <si>
    <t>MO51</t>
  </si>
  <si>
    <t>Cania Dam</t>
  </si>
  <si>
    <t>CANIA</t>
  </si>
  <si>
    <t>150.981978</t>
  </si>
  <si>
    <t>-24.647683</t>
  </si>
  <si>
    <t>MR11</t>
  </si>
  <si>
    <t>Eungella Dam, Eungella Dam Road</t>
  </si>
  <si>
    <t>EUNGELLA DAM</t>
  </si>
  <si>
    <t>148.386850</t>
  </si>
  <si>
    <t>-21.1466</t>
  </si>
  <si>
    <t>RB88</t>
  </si>
  <si>
    <t>One Mile entrance channel</t>
  </si>
  <si>
    <t>153.395803</t>
  </si>
  <si>
    <t>-27.490671</t>
  </si>
  <si>
    <t>RB91</t>
  </si>
  <si>
    <t>Amity Point, Claytons Road</t>
  </si>
  <si>
    <t>AMITY</t>
  </si>
  <si>
    <t>153.437833</t>
  </si>
  <si>
    <t>-27.401738</t>
  </si>
  <si>
    <t>RD05</t>
  </si>
  <si>
    <t>Weinam Creek ferry terminal</t>
  </si>
  <si>
    <t>REDLAND BAY</t>
  </si>
  <si>
    <t>153.3115269080</t>
  </si>
  <si>
    <t>-27.6179999380</t>
  </si>
  <si>
    <t>RD11</t>
  </si>
  <si>
    <t>Redland Bay, Moores Road</t>
  </si>
  <si>
    <t>153.311325</t>
  </si>
  <si>
    <t>-27.621351</t>
  </si>
  <si>
    <t>RD16</t>
  </si>
  <si>
    <t>Weinam Creek boat ramp</t>
  </si>
  <si>
    <t>153.310554</t>
  </si>
  <si>
    <t>-27.618850</t>
  </si>
  <si>
    <t>RD17</t>
  </si>
  <si>
    <t>Weinam Creek pontoon</t>
  </si>
  <si>
    <t>153.310063</t>
  </si>
  <si>
    <t>-27.619197</t>
  </si>
  <si>
    <t>RD20</t>
  </si>
  <si>
    <t>Redland Bay, Weinam Street</t>
  </si>
  <si>
    <t>None</t>
  </si>
  <si>
    <t>153.309494</t>
  </si>
  <si>
    <t>-27.615260</t>
  </si>
  <si>
    <t>RD21</t>
  </si>
  <si>
    <t>Redland Bay jetty</t>
  </si>
  <si>
    <t>153.308951</t>
  </si>
  <si>
    <t>-27.615215</t>
  </si>
  <si>
    <t>RD22</t>
  </si>
  <si>
    <t>Channel to Redland Bay jetty</t>
  </si>
  <si>
    <t>153.312355</t>
  </si>
  <si>
    <t>-27.614414</t>
  </si>
  <si>
    <t>RD30</t>
  </si>
  <si>
    <t>Victoria Point, Masters Avenue</t>
  </si>
  <si>
    <t>VICTORIA POINT</t>
  </si>
  <si>
    <t>153.318027</t>
  </si>
  <si>
    <t>-27.581998</t>
  </si>
  <si>
    <t>RD31</t>
  </si>
  <si>
    <t>153.317916</t>
  </si>
  <si>
    <t>-27.581623</t>
  </si>
  <si>
    <t>RD32</t>
  </si>
  <si>
    <t>153.317879</t>
  </si>
  <si>
    <t>-27.581667</t>
  </si>
  <si>
    <t>RD34</t>
  </si>
  <si>
    <t>Victoria Point - Masters Avenue</t>
  </si>
  <si>
    <t>153.320863</t>
  </si>
  <si>
    <t>-27.583589</t>
  </si>
  <si>
    <t>GC19</t>
  </si>
  <si>
    <t>Fleays Park, Tallebudgera Creek</t>
  </si>
  <si>
    <t>153.4453488240</t>
  </si>
  <si>
    <t>-28.1099940950</t>
  </si>
  <si>
    <t>RK33</t>
  </si>
  <si>
    <t>Rockhampton, Quay Street</t>
  </si>
  <si>
    <t>DEPOT HILL</t>
  </si>
  <si>
    <t>150.521089</t>
  </si>
  <si>
    <t>-23.385881</t>
  </si>
  <si>
    <t>RK41</t>
  </si>
  <si>
    <t>Rockhampton, Derby Street</t>
  </si>
  <si>
    <t>ROCKHAMPTON CITY</t>
  </si>
  <si>
    <t>150.516861</t>
  </si>
  <si>
    <t>-23.380424</t>
  </si>
  <si>
    <t>SA11</t>
  </si>
  <si>
    <t>Sarina Beach, Sunset Drive, Perpetua Point</t>
  </si>
  <si>
    <t>149.312398</t>
  </si>
  <si>
    <t>-21.396088</t>
  </si>
  <si>
    <t>SA12</t>
  </si>
  <si>
    <t>SARINA BEACH</t>
  </si>
  <si>
    <t>149.311653</t>
  </si>
  <si>
    <t>-21.394908</t>
  </si>
  <si>
    <t>SA14</t>
  </si>
  <si>
    <t>Koumala, Landings Road</t>
  </si>
  <si>
    <t>KOUMALA</t>
  </si>
  <si>
    <t>149.300232</t>
  </si>
  <si>
    <t>-21.548432</t>
  </si>
  <si>
    <t>SA21</t>
  </si>
  <si>
    <t>Campwin Beach, Boat Ramp Road</t>
  </si>
  <si>
    <t>CAMPWIN BEACH</t>
  </si>
  <si>
    <t>149.312702</t>
  </si>
  <si>
    <t>-21.374420</t>
  </si>
  <si>
    <t>SA22</t>
  </si>
  <si>
    <t>Grasstree Beach, Boat Ramp Road</t>
  </si>
  <si>
    <t>GRASSTREE BEACH</t>
  </si>
  <si>
    <t>149.3099060060</t>
  </si>
  <si>
    <t>-21.3745994570</t>
  </si>
  <si>
    <t>SA23</t>
  </si>
  <si>
    <t>Grasstree Beach</t>
  </si>
  <si>
    <t>149.309860</t>
  </si>
  <si>
    <t>-21.374831</t>
  </si>
  <si>
    <t>SA31</t>
  </si>
  <si>
    <t>Half Tide Tug Harbour</t>
  </si>
  <si>
    <t>North Queensland Bulk Ports</t>
  </si>
  <si>
    <t>149.297706</t>
  </si>
  <si>
    <t>-21.293644</t>
  </si>
  <si>
    <t>SA32</t>
  </si>
  <si>
    <t>Half Tide Tug harbour</t>
  </si>
  <si>
    <t>North Queensland Bulk Ports Coorporation</t>
  </si>
  <si>
    <t>149.297752</t>
  </si>
  <si>
    <t>-21.293678</t>
  </si>
  <si>
    <t>SA35</t>
  </si>
  <si>
    <t>Half Tide Tug Harbour, boat ramp approach channel</t>
  </si>
  <si>
    <t>149.298927</t>
  </si>
  <si>
    <t>-21.293255</t>
  </si>
  <si>
    <t>SR01</t>
  </si>
  <si>
    <t>Wyaralong Dam</t>
  </si>
  <si>
    <t>ALLENVIEW</t>
  </si>
  <si>
    <t>152.883938</t>
  </si>
  <si>
    <t>-27.912246</t>
  </si>
  <si>
    <t>ST11</t>
  </si>
  <si>
    <t>Storm King Dam</t>
  </si>
  <si>
    <t>Southern Downs Regional Council</t>
  </si>
  <si>
    <t>STORM KING</t>
  </si>
  <si>
    <t>151.992329</t>
  </si>
  <si>
    <t>-28.715419</t>
  </si>
  <si>
    <t>ST13</t>
  </si>
  <si>
    <t>151.992314</t>
  </si>
  <si>
    <t>-28.715531</t>
  </si>
  <si>
    <t>ST15</t>
  </si>
  <si>
    <t>Glenlyon Dam</t>
  </si>
  <si>
    <t>Border Rivers commission</t>
  </si>
  <si>
    <t>GLENLYON</t>
  </si>
  <si>
    <t>151.469233</t>
  </si>
  <si>
    <t>-28.961790</t>
  </si>
  <si>
    <t>RD35</t>
  </si>
  <si>
    <t>153.318031</t>
  </si>
  <si>
    <t>-27.582095</t>
  </si>
  <si>
    <t>RD36</t>
  </si>
  <si>
    <t>Victoria Point, Colburn Avenue ( North )</t>
  </si>
  <si>
    <t>153.315427</t>
  </si>
  <si>
    <t>-27.579405</t>
  </si>
  <si>
    <t>RD37</t>
  </si>
  <si>
    <t>153.318051</t>
  </si>
  <si>
    <t>-27.582505</t>
  </si>
  <si>
    <t>RD39</t>
  </si>
  <si>
    <t>Victoria Point, Colburn Avenue (North)</t>
  </si>
  <si>
    <t>153.315507</t>
  </si>
  <si>
    <t>-27.579170</t>
  </si>
  <si>
    <t>RD42</t>
  </si>
  <si>
    <t>Toondah Harbour swing basin and boat ramp access</t>
  </si>
  <si>
    <t>CLEVELAND</t>
  </si>
  <si>
    <t>153.284994</t>
  </si>
  <si>
    <t>-27.529068</t>
  </si>
  <si>
    <t>RD43</t>
  </si>
  <si>
    <t>Fison Channel</t>
  </si>
  <si>
    <t>153.303576</t>
  </si>
  <si>
    <t>-27.540893</t>
  </si>
  <si>
    <t>RD45</t>
  </si>
  <si>
    <t>Cleveland, Emmet Street (Toondah Harbour)</t>
  </si>
  <si>
    <t>153.284176</t>
  </si>
  <si>
    <t>-27.529231</t>
  </si>
  <si>
    <t>RD52</t>
  </si>
  <si>
    <t>Cleveland, William Street</t>
  </si>
  <si>
    <t>153.286385</t>
  </si>
  <si>
    <t>-27.514546</t>
  </si>
  <si>
    <t>RD53</t>
  </si>
  <si>
    <t>153.286256</t>
  </si>
  <si>
    <t>-27.515368</t>
  </si>
  <si>
    <t>RD54</t>
  </si>
  <si>
    <t>153.286214</t>
  </si>
  <si>
    <t>-27.515339</t>
  </si>
  <si>
    <t>RD55</t>
  </si>
  <si>
    <t>153.286484</t>
  </si>
  <si>
    <t>-27.514551</t>
  </si>
  <si>
    <t>RD56</t>
  </si>
  <si>
    <t>Cleveland, Shore Street</t>
  </si>
  <si>
    <t>153.288775</t>
  </si>
  <si>
    <t>-27.509695</t>
  </si>
  <si>
    <t>RD57</t>
  </si>
  <si>
    <t>Raby Bay canal kayak pontoon</t>
  </si>
  <si>
    <t>ORMISTON</t>
  </si>
  <si>
    <t>153.2635</t>
  </si>
  <si>
    <t>-27.516980</t>
  </si>
  <si>
    <t>RD61</t>
  </si>
  <si>
    <t>Wellington Point, Main Road</t>
  </si>
  <si>
    <t>153.2413</t>
  </si>
  <si>
    <t>-27.4659</t>
  </si>
  <si>
    <t>RD62</t>
  </si>
  <si>
    <t>153.241236</t>
  </si>
  <si>
    <t>-27.466488</t>
  </si>
  <si>
    <t>RD64</t>
  </si>
  <si>
    <t>153.249845</t>
  </si>
  <si>
    <t>-27.463117</t>
  </si>
  <si>
    <t>RD66</t>
  </si>
  <si>
    <t>153.241299</t>
  </si>
  <si>
    <t>-27.466147</t>
  </si>
  <si>
    <t>RD71</t>
  </si>
  <si>
    <t>Thorneside, Helen Street</t>
  </si>
  <si>
    <t>THORNESIDE</t>
  </si>
  <si>
    <t>153.1979599290</t>
  </si>
  <si>
    <t>-27.4784092870</t>
  </si>
  <si>
    <t>RD76</t>
  </si>
  <si>
    <t>Tingalpa Creek, Thorneside, basin at boat ramp toe</t>
  </si>
  <si>
    <t>153.197654</t>
  </si>
  <si>
    <t>-27.478557</t>
  </si>
  <si>
    <t>RF12</t>
  </si>
  <si>
    <t>Clontarf, Pelican Park, Thomas Street</t>
  </si>
  <si>
    <t>153.086559</t>
  </si>
  <si>
    <t>-27.259493</t>
  </si>
  <si>
    <t>RF13</t>
  </si>
  <si>
    <t>Clontarf, Thomas Street</t>
  </si>
  <si>
    <t>CLONTARF</t>
  </si>
  <si>
    <t>153.086581</t>
  </si>
  <si>
    <t>-27.259369</t>
  </si>
  <si>
    <t>RF15</t>
  </si>
  <si>
    <t>153.0864750760</t>
  </si>
  <si>
    <t>-27.2595295620</t>
  </si>
  <si>
    <t>RF21</t>
  </si>
  <si>
    <t>Woody Point, Hornibrook Esplanade</t>
  </si>
  <si>
    <t>WOODY POINT</t>
  </si>
  <si>
    <t>153.102381</t>
  </si>
  <si>
    <t>-27.260301</t>
  </si>
  <si>
    <t>RF31</t>
  </si>
  <si>
    <t>Woody Point, Oxley Avenue</t>
  </si>
  <si>
    <t>153.103570</t>
  </si>
  <si>
    <t>-27.263310</t>
  </si>
  <si>
    <t>RF41</t>
  </si>
  <si>
    <t>Scarborough, Flinders Parade</t>
  </si>
  <si>
    <t>153.116910</t>
  </si>
  <si>
    <t>-27.2104</t>
  </si>
  <si>
    <t>RF51</t>
  </si>
  <si>
    <t>Margate, Eveline Street</t>
  </si>
  <si>
    <t>MARGATE</t>
  </si>
  <si>
    <t>153.110783</t>
  </si>
  <si>
    <t>-27.248124</t>
  </si>
  <si>
    <t>RF71</t>
  </si>
  <si>
    <t>Scarborough, Bird O'Passage Parade</t>
  </si>
  <si>
    <t>SCARBOROUGH</t>
  </si>
  <si>
    <t>153.110136</t>
  </si>
  <si>
    <t>-27.192673</t>
  </si>
  <si>
    <t>RF73</t>
  </si>
  <si>
    <t>153.109463</t>
  </si>
  <si>
    <t>-27.193536</t>
  </si>
  <si>
    <t>RF74</t>
  </si>
  <si>
    <t>153.110061</t>
  </si>
  <si>
    <t>-27.192657</t>
  </si>
  <si>
    <t>153.0033550770</t>
  </si>
  <si>
    <t>-27.51737085</t>
  </si>
  <si>
    <t>RF81</t>
  </si>
  <si>
    <t>Scarborough, Thurecht Parade</t>
  </si>
  <si>
    <t>153.104707</t>
  </si>
  <si>
    <t>-27.194113</t>
  </si>
  <si>
    <t>RF82</t>
  </si>
  <si>
    <t>153.105030</t>
  </si>
  <si>
    <t>-27.194090</t>
  </si>
  <si>
    <t>RF86</t>
  </si>
  <si>
    <t>153.104809</t>
  </si>
  <si>
    <t>-27.193886</t>
  </si>
  <si>
    <t>RF87</t>
  </si>
  <si>
    <t>153.104813</t>
  </si>
  <si>
    <t>-27.194058</t>
  </si>
  <si>
    <t>RF92</t>
  </si>
  <si>
    <t>Scarborough Harbour Entrance</t>
  </si>
  <si>
    <t>153.102231</t>
  </si>
  <si>
    <t>-27.192749</t>
  </si>
  <si>
    <t>RF93</t>
  </si>
  <si>
    <t>153.085731</t>
  </si>
  <si>
    <t>-27.260156</t>
  </si>
  <si>
    <t>RK11</t>
  </si>
  <si>
    <t>Rockhampton, Reaney Street</t>
  </si>
  <si>
    <t>BERSERKER</t>
  </si>
  <si>
    <t>150.515937</t>
  </si>
  <si>
    <t>-23.374270</t>
  </si>
  <si>
    <t>RK15</t>
  </si>
  <si>
    <t>Robert Clark Drive, Callaghan Park</t>
  </si>
  <si>
    <t>THE COMMON</t>
  </si>
  <si>
    <t>150.5204103480</t>
  </si>
  <si>
    <t>-23.3802888770</t>
  </si>
  <si>
    <t>RK17</t>
  </si>
  <si>
    <t>150.520420</t>
  </si>
  <si>
    <t>-23.380358</t>
  </si>
  <si>
    <t>RK21</t>
  </si>
  <si>
    <t>Rockhampton, Larcombe Street</t>
  </si>
  <si>
    <t>150.496040</t>
  </si>
  <si>
    <t>-23.358680</t>
  </si>
  <si>
    <t>RK31</t>
  </si>
  <si>
    <t>Rockhampton Ski Gardens - Ramsden Street</t>
  </si>
  <si>
    <t>WANDAL</t>
  </si>
  <si>
    <t>150.495290</t>
  </si>
  <si>
    <t>-23.361610</t>
  </si>
  <si>
    <t>RK32</t>
  </si>
  <si>
    <t>150.520983</t>
  </si>
  <si>
    <t>-23.385882</t>
  </si>
  <si>
    <t>RB11</t>
  </si>
  <si>
    <t>Russell Island, High Street</t>
  </si>
  <si>
    <t>RUSSELL ISLAND</t>
  </si>
  <si>
    <t>153.38240493</t>
  </si>
  <si>
    <t>-27.6458141160</t>
  </si>
  <si>
    <t>RB12</t>
  </si>
  <si>
    <t>153.3821393910</t>
  </si>
  <si>
    <t>-27.6458568840</t>
  </si>
  <si>
    <t>RB13</t>
  </si>
  <si>
    <t>Russell Island, Wahine Drive</t>
  </si>
  <si>
    <t>153.393145</t>
  </si>
  <si>
    <t>-27.677855</t>
  </si>
  <si>
    <t>RB14</t>
  </si>
  <si>
    <t>153.3825041720</t>
  </si>
  <si>
    <t>-27.6450704290</t>
  </si>
  <si>
    <t>RB15</t>
  </si>
  <si>
    <t>Russell Island, Alice Street (Jock Kennedy Park)</t>
  </si>
  <si>
    <t>153.377650</t>
  </si>
  <si>
    <t>-27.646064</t>
  </si>
  <si>
    <t>RB22</t>
  </si>
  <si>
    <t>Karragarra Island, The Esplanade</t>
  </si>
  <si>
    <t>KARRAGARRA ISLAND</t>
  </si>
  <si>
    <t>153.361866</t>
  </si>
  <si>
    <t>-27.635277</t>
  </si>
  <si>
    <t>RB23</t>
  </si>
  <si>
    <t>153.363186</t>
  </si>
  <si>
    <t>-27.635201</t>
  </si>
  <si>
    <t>RB32</t>
  </si>
  <si>
    <t>Lamb Island, Lucas Drive</t>
  </si>
  <si>
    <t>LAMB ISLAND</t>
  </si>
  <si>
    <t>153.372711</t>
  </si>
  <si>
    <t>-27.630824</t>
  </si>
  <si>
    <t>RB33</t>
  </si>
  <si>
    <t>153.372556</t>
  </si>
  <si>
    <t>-27.630688</t>
  </si>
  <si>
    <t>RB34</t>
  </si>
  <si>
    <t>Lamb Island</t>
  </si>
  <si>
    <t>153.377412</t>
  </si>
  <si>
    <t>-27.631236</t>
  </si>
  <si>
    <t>RB41</t>
  </si>
  <si>
    <t>Macleay Island, Brighton Road</t>
  </si>
  <si>
    <t>MACLEAY ISLAND</t>
  </si>
  <si>
    <t>153.365520</t>
  </si>
  <si>
    <t>-27.631509</t>
  </si>
  <si>
    <t>RB42</t>
  </si>
  <si>
    <t>153.365729</t>
  </si>
  <si>
    <t>-27.631288</t>
  </si>
  <si>
    <t>RB44</t>
  </si>
  <si>
    <t>153.36525492</t>
  </si>
  <si>
    <t>-27.6317290410</t>
  </si>
  <si>
    <t>RB45</t>
  </si>
  <si>
    <t>Macleay Island, Russell Terrace</t>
  </si>
  <si>
    <t>153.3648706930</t>
  </si>
  <si>
    <t>-27.63136956</t>
  </si>
  <si>
    <t>RB47</t>
  </si>
  <si>
    <t>Macleay Island, Dalpura Street</t>
  </si>
  <si>
    <t>153.356641</t>
  </si>
  <si>
    <t>-27.589466</t>
  </si>
  <si>
    <t>RB51</t>
  </si>
  <si>
    <t>Coochiemudlo, Elizabeth Street</t>
  </si>
  <si>
    <t>COOCHIEMUDLO ISLAND</t>
  </si>
  <si>
    <t>153.3321228030</t>
  </si>
  <si>
    <t>-27.5743904110</t>
  </si>
  <si>
    <t>RB52</t>
  </si>
  <si>
    <t>Coochiemudlo, Tageruba Street</t>
  </si>
  <si>
    <t>153.3297119140</t>
  </si>
  <si>
    <t>-27.5745010380</t>
  </si>
  <si>
    <t>RB53</t>
  </si>
  <si>
    <t>Coochiemudlo Island, Elizabeth Street</t>
  </si>
  <si>
    <t>153.332172</t>
  </si>
  <si>
    <t>-27.574557</t>
  </si>
  <si>
    <t>RB71</t>
  </si>
  <si>
    <t>Harold Walker Jetty</t>
  </si>
  <si>
    <t>DUNWICH</t>
  </si>
  <si>
    <t>153.400520</t>
  </si>
  <si>
    <t>-27.503646</t>
  </si>
  <si>
    <t>RB72</t>
  </si>
  <si>
    <t>Pile (Breasting)</t>
  </si>
  <si>
    <t>Dunwich, Junner Street</t>
  </si>
  <si>
    <t>153.400733</t>
  </si>
  <si>
    <t>-27.503843</t>
  </si>
  <si>
    <t>RB73</t>
  </si>
  <si>
    <t>153.400903</t>
  </si>
  <si>
    <t>-27.503134</t>
  </si>
  <si>
    <t>RB81</t>
  </si>
  <si>
    <t>Dunwich, Yabby Street</t>
  </si>
  <si>
    <t>153.402921</t>
  </si>
  <si>
    <t>-27.493420</t>
  </si>
  <si>
    <t>RB82</t>
  </si>
  <si>
    <t>153.403394</t>
  </si>
  <si>
    <t>-27.493238</t>
  </si>
  <si>
    <t>RB83</t>
  </si>
  <si>
    <t>153.403264</t>
  </si>
  <si>
    <t>-27.493279</t>
  </si>
  <si>
    <t>TV38</t>
  </si>
  <si>
    <t>Townsville Recreational Boating Park (30 metre)</t>
  </si>
  <si>
    <t>Townsville City Council</t>
  </si>
  <si>
    <t>SOUTH TOWNSVILLE</t>
  </si>
  <si>
    <t>146.832237</t>
  </si>
  <si>
    <t>-19.272611</t>
  </si>
  <si>
    <t>TV39</t>
  </si>
  <si>
    <t>Townsville Recreational Boating Park (50 metre)</t>
  </si>
  <si>
    <t>146.831706</t>
  </si>
  <si>
    <t>-19.273461</t>
  </si>
  <si>
    <t>TV40</t>
  </si>
  <si>
    <t>Ross River</t>
  </si>
  <si>
    <t>146.830790</t>
  </si>
  <si>
    <t>-19.276683</t>
  </si>
  <si>
    <t>TV51</t>
  </si>
  <si>
    <t>Magnetic Island, Picnic Bay</t>
  </si>
  <si>
    <t>PICNIC BAY</t>
  </si>
  <si>
    <t>146.837970</t>
  </si>
  <si>
    <t>-19.180330</t>
  </si>
  <si>
    <t>TV53</t>
  </si>
  <si>
    <t>Magnetic Island, Nelly Bay Harbour</t>
  </si>
  <si>
    <t>NELLY BAY</t>
  </si>
  <si>
    <t>146.8523</t>
  </si>
  <si>
    <t>-19.160662</t>
  </si>
  <si>
    <t>TV54</t>
  </si>
  <si>
    <t>Nelly Bay Harbour</t>
  </si>
  <si>
    <t>146.8553161621</t>
  </si>
  <si>
    <t>-19.1590995789</t>
  </si>
  <si>
    <t>TV55</t>
  </si>
  <si>
    <t xml:space="preserve"> Magnetic Island, Picnic Bay</t>
  </si>
  <si>
    <t>146.838205</t>
  </si>
  <si>
    <t>-19.180154</t>
  </si>
  <si>
    <t>TV56</t>
  </si>
  <si>
    <t>146.8565216064</t>
  </si>
  <si>
    <t>-19.1609020233</t>
  </si>
  <si>
    <t>TV57</t>
  </si>
  <si>
    <t>146.8551330566</t>
  </si>
  <si>
    <t>-19.1607017517</t>
  </si>
  <si>
    <t>TV58</t>
  </si>
  <si>
    <t>146.855912</t>
  </si>
  <si>
    <t>-19.162439</t>
  </si>
  <si>
    <t>TV59</t>
  </si>
  <si>
    <t>Nelly Bay (Dinghy Pontoon)</t>
  </si>
  <si>
    <t>146.855283</t>
  </si>
  <si>
    <t>-19.159303</t>
  </si>
  <si>
    <t>TV61</t>
  </si>
  <si>
    <t>Magnetic Island, Horseshoe Bay</t>
  </si>
  <si>
    <t>146.860286</t>
  </si>
  <si>
    <t>-19.117471</t>
  </si>
  <si>
    <t>TV71</t>
  </si>
  <si>
    <t>Townsville, Ross Creek (upstream)</t>
  </si>
  <si>
    <t>Port of Townsville Limited</t>
  </si>
  <si>
    <t>TOWNSVILLE CITY</t>
  </si>
  <si>
    <t>146.826552</t>
  </si>
  <si>
    <t>-19.254160</t>
  </si>
  <si>
    <t>TV72</t>
  </si>
  <si>
    <t>Townsville, Ross Creek (Downstream)</t>
  </si>
  <si>
    <t>146.827130</t>
  </si>
  <si>
    <t>-19.253110</t>
  </si>
  <si>
    <t>TV73</t>
  </si>
  <si>
    <t>Townsville, Sir Leslie Thiess Drive (upstream)</t>
  </si>
  <si>
    <t>146.826565</t>
  </si>
  <si>
    <t>-19.254204</t>
  </si>
  <si>
    <t>TV74</t>
  </si>
  <si>
    <t>Townsville, Sir Leslie Thiess Drive (Downstream)</t>
  </si>
  <si>
    <t>146.827139</t>
  </si>
  <si>
    <t>-19.253128</t>
  </si>
  <si>
    <t>TV81</t>
  </si>
  <si>
    <t>South Townsville, Plume St</t>
  </si>
  <si>
    <t>146.820902</t>
  </si>
  <si>
    <t>-19.258510</t>
  </si>
  <si>
    <t>TV86</t>
  </si>
  <si>
    <t>South Townsville, Dibbs Street</t>
  </si>
  <si>
    <t>146.819743</t>
  </si>
  <si>
    <t>-19.259120</t>
  </si>
  <si>
    <t>TV91</t>
  </si>
  <si>
    <t>Pallarenda, Marlow Street</t>
  </si>
  <si>
    <t>PALLARENDA</t>
  </si>
  <si>
    <t>146.774056</t>
  </si>
  <si>
    <t>-19.197309</t>
  </si>
  <si>
    <t>WC11</t>
  </si>
  <si>
    <t>Yengarie, Pleasant View Road</t>
  </si>
  <si>
    <t>YENGARIE</t>
  </si>
  <si>
    <t>152.627817</t>
  </si>
  <si>
    <t>-25.549430</t>
  </si>
  <si>
    <t>WH33</t>
  </si>
  <si>
    <t>Airlie Beach, Abell Point Marina</t>
  </si>
  <si>
    <t>AIRLIE BEACH</t>
  </si>
  <si>
    <t>148.712204</t>
  </si>
  <si>
    <t>-20.266054</t>
  </si>
  <si>
    <t>WI11</t>
  </si>
  <si>
    <t>Borumba Dam, Imbil</t>
  </si>
  <si>
    <t>Gympie Regional Council</t>
  </si>
  <si>
    <t>LAKE BORUMBA</t>
  </si>
  <si>
    <t>152.5849304199</t>
  </si>
  <si>
    <t>-26.5111999512</t>
  </si>
  <si>
    <t>WI21</t>
  </si>
  <si>
    <t>Toolara</t>
  </si>
  <si>
    <t>TIN CAN BAY</t>
  </si>
  <si>
    <t>153.015507</t>
  </si>
  <si>
    <t>-25.930867</t>
  </si>
  <si>
    <t>WI30</t>
  </si>
  <si>
    <t>Carlo Point, Carlo Road</t>
  </si>
  <si>
    <t>RAINBOW BEACH</t>
  </si>
  <si>
    <t>153.0573707060</t>
  </si>
  <si>
    <t>-25.8981467350</t>
  </si>
  <si>
    <t>WI31</t>
  </si>
  <si>
    <t>153.0572862160</t>
  </si>
  <si>
    <t>-25.8981262260</t>
  </si>
  <si>
    <t>WI32</t>
  </si>
  <si>
    <t>153.056168</t>
  </si>
  <si>
    <t>-25.897829</t>
  </si>
  <si>
    <t>WI35</t>
  </si>
  <si>
    <t>153.0571889860</t>
  </si>
  <si>
    <t>-25.8980791760</t>
  </si>
  <si>
    <t>WO66</t>
  </si>
  <si>
    <t>Sandy Hook, East of Branyan Drive (downstream)</t>
  </si>
  <si>
    <t>BRANYAN</t>
  </si>
  <si>
    <t>152.274215</t>
  </si>
  <si>
    <t>-24.898236</t>
  </si>
  <si>
    <t>WO71</t>
  </si>
  <si>
    <t>Burnett Heads Boat Harbour</t>
  </si>
  <si>
    <t>BURNETT HEADS</t>
  </si>
  <si>
    <t>152.400969</t>
  </si>
  <si>
    <t>-24.758656</t>
  </si>
  <si>
    <t>WO72</t>
  </si>
  <si>
    <t>152.401060</t>
  </si>
  <si>
    <t>-24.758932</t>
  </si>
  <si>
    <t>WO73</t>
  </si>
  <si>
    <t>152.400991</t>
  </si>
  <si>
    <t>-24.758562</t>
  </si>
  <si>
    <t>WO81</t>
  </si>
  <si>
    <t>Burnett Heads - Entrance Channel</t>
  </si>
  <si>
    <t>152.4022</t>
  </si>
  <si>
    <t>-24.757737</t>
  </si>
  <si>
    <t>BALGAL BEACH</t>
  </si>
  <si>
    <t>146.4053163020</t>
  </si>
  <si>
    <t>-19.0102520730</t>
  </si>
  <si>
    <t>MG44</t>
  </si>
  <si>
    <t>Yarrabah community boat ramp</t>
  </si>
  <si>
    <t>Yarrabah Aboriginal Shire Council</t>
  </si>
  <si>
    <t>YARRABAH</t>
  </si>
  <si>
    <t>145.8635668070</t>
  </si>
  <si>
    <t>-16.8973290820</t>
  </si>
  <si>
    <t>CLERMONT</t>
  </si>
  <si>
    <t>147.5522844320</t>
  </si>
  <si>
    <t>-22.9720467030</t>
  </si>
  <si>
    <t>WP51</t>
  </si>
  <si>
    <t>Weipa, Kerr Point Road - Evans Landing</t>
  </si>
  <si>
    <t>141.846770</t>
  </si>
  <si>
    <t>-12.666310</t>
  </si>
  <si>
    <t>WP52</t>
  </si>
  <si>
    <t>141.850610</t>
  </si>
  <si>
    <t>-12.665702</t>
  </si>
  <si>
    <t>WP53</t>
  </si>
  <si>
    <t>Weipa, Rocky Point, Marina Road</t>
  </si>
  <si>
    <t>Weipa Town Authority</t>
  </si>
  <si>
    <t>141.8771283320</t>
  </si>
  <si>
    <t>-12.61974861</t>
  </si>
  <si>
    <t>WP55</t>
  </si>
  <si>
    <t>Weipa, Evans Landing</t>
  </si>
  <si>
    <t>EVANS LANDING</t>
  </si>
  <si>
    <t>141.8499627360</t>
  </si>
  <si>
    <t>-12.6643028480</t>
  </si>
  <si>
    <t>WP56</t>
  </si>
  <si>
    <t>141.8501102580</t>
  </si>
  <si>
    <t>-12.6642976150</t>
  </si>
  <si>
    <t>WR10</t>
  </si>
  <si>
    <t>Surat, Carnarvon Hwy</t>
  </si>
  <si>
    <t>Maranoa Regional Council</t>
  </si>
  <si>
    <t>WERIBONE</t>
  </si>
  <si>
    <t>149.072692</t>
  </si>
  <si>
    <t>-27.149883</t>
  </si>
  <si>
    <t>WR11</t>
  </si>
  <si>
    <t>149.072936</t>
  </si>
  <si>
    <t>-27.149853</t>
  </si>
  <si>
    <t>DA52</t>
  </si>
  <si>
    <t>Lake Theresa, Theresa Creek Dam</t>
  </si>
  <si>
    <t>147.5529712180</t>
  </si>
  <si>
    <t>-22.9719959360</t>
  </si>
  <si>
    <t>WI50</t>
  </si>
  <si>
    <t>Bullock Point</t>
  </si>
  <si>
    <t>INSKIP</t>
  </si>
  <si>
    <t>153.054445</t>
  </si>
  <si>
    <t>-25.827308</t>
  </si>
  <si>
    <t>WI55</t>
  </si>
  <si>
    <t>153.054393</t>
  </si>
  <si>
    <t>-25.827296</t>
  </si>
  <si>
    <t>WI79</t>
  </si>
  <si>
    <t>Tin Can Bay, Norman Point</t>
  </si>
  <si>
    <t>153.0139</t>
  </si>
  <si>
    <t>-25.901480</t>
  </si>
  <si>
    <t>WI81</t>
  </si>
  <si>
    <t>153.013626</t>
  </si>
  <si>
    <t>-25.901666</t>
  </si>
  <si>
    <t>WI82</t>
  </si>
  <si>
    <t>Snapper Creek, Tin Can Bay Road - Norman Point</t>
  </si>
  <si>
    <t>153.012880</t>
  </si>
  <si>
    <t>-25.902210</t>
  </si>
  <si>
    <t>DA53</t>
  </si>
  <si>
    <t>Lake Theresa, Theresa Creek Dam west</t>
  </si>
  <si>
    <t>147.5507794570</t>
  </si>
  <si>
    <t>-22.9715706240</t>
  </si>
  <si>
    <t>WI84</t>
  </si>
  <si>
    <t>Snapper Creek - Tin Can Bay Entrance and Public Channel</t>
  </si>
  <si>
    <t>153.013501</t>
  </si>
  <si>
    <t>-25.900739</t>
  </si>
  <si>
    <t>DA54</t>
  </si>
  <si>
    <t>147.5507553170</t>
  </si>
  <si>
    <t>-22.9716447090</t>
  </si>
  <si>
    <t>WI87</t>
  </si>
  <si>
    <t>153.013647</t>
  </si>
  <si>
    <t>-25.901618</t>
  </si>
  <si>
    <t>WK10</t>
  </si>
  <si>
    <t>Leslie Dam (highest/upper ramp)</t>
  </si>
  <si>
    <t>LESLIE DAM</t>
  </si>
  <si>
    <t>151.921241</t>
  </si>
  <si>
    <t>-28.224175</t>
  </si>
  <si>
    <t>WK11</t>
  </si>
  <si>
    <t>Leslie Dam (second highest ramp)</t>
  </si>
  <si>
    <t>151.920779</t>
  </si>
  <si>
    <t>-28.224139</t>
  </si>
  <si>
    <t>WK12</t>
  </si>
  <si>
    <t>Leslie Dam (third highest_WK13 is lowest)</t>
  </si>
  <si>
    <t>151.920245</t>
  </si>
  <si>
    <t>-28.223922</t>
  </si>
  <si>
    <t>WK15</t>
  </si>
  <si>
    <t>Warwick, Victoria Street</t>
  </si>
  <si>
    <t>WARWICK</t>
  </si>
  <si>
    <t>152.039884</t>
  </si>
  <si>
    <t>-28.210320</t>
  </si>
  <si>
    <t>WK16</t>
  </si>
  <si>
    <t>152.039960</t>
  </si>
  <si>
    <t>-28.210393</t>
  </si>
  <si>
    <t>WN11</t>
  </si>
  <si>
    <t>Boondooma Dam</t>
  </si>
  <si>
    <t>OKEDEN</t>
  </si>
  <si>
    <t>151.450025</t>
  </si>
  <si>
    <t>-26.101981</t>
  </si>
  <si>
    <t>WN15</t>
  </si>
  <si>
    <t>151.449505</t>
  </si>
  <si>
    <t>-26.101979</t>
  </si>
  <si>
    <t>WO11</t>
  </si>
  <si>
    <t>Riverview, Elliot Heads</t>
  </si>
  <si>
    <t>ELLIOTT HEADS</t>
  </si>
  <si>
    <t>152.474529</t>
  </si>
  <si>
    <t>-24.929422</t>
  </si>
  <si>
    <t>WO12</t>
  </si>
  <si>
    <t>152.474440</t>
  </si>
  <si>
    <t>-24.929545</t>
  </si>
  <si>
    <t>WO21</t>
  </si>
  <si>
    <t>Elliott Heads, Lihs Street</t>
  </si>
  <si>
    <t>152.4913940430</t>
  </si>
  <si>
    <t>-24.9223995209</t>
  </si>
  <si>
    <t>WO31</t>
  </si>
  <si>
    <t>Innes Park, Esplanade</t>
  </si>
  <si>
    <t>INNES PARK</t>
  </si>
  <si>
    <t>152.483066</t>
  </si>
  <si>
    <t>-24.870225</t>
  </si>
  <si>
    <t>WO41</t>
  </si>
  <si>
    <t>Bargara, Burkitt Street</t>
  </si>
  <si>
    <t>BARGARA</t>
  </si>
  <si>
    <t>152.465336</t>
  </si>
  <si>
    <t>-24.815483</t>
  </si>
  <si>
    <t>WO51</t>
  </si>
  <si>
    <t>Burnett Heads, Harbour Esplanade</t>
  </si>
  <si>
    <t>152.397270</t>
  </si>
  <si>
    <t>-24.758840</t>
  </si>
  <si>
    <t>WO61</t>
  </si>
  <si>
    <t>Four Knots Point, Strathdees Road</t>
  </si>
  <si>
    <t>RUBYANNA</t>
  </si>
  <si>
    <t>152.3839</t>
  </si>
  <si>
    <t>-24.7972</t>
  </si>
  <si>
    <t>WO64</t>
  </si>
  <si>
    <t>Burnett Downs, Rustic Road</t>
  </si>
  <si>
    <t>SHARON</t>
  </si>
  <si>
    <t>152.2771</t>
  </si>
  <si>
    <t>-24.8956</t>
  </si>
  <si>
    <t>WO65</t>
  </si>
  <si>
    <t>Sandy Hook, Branyan Drive (upstream)</t>
  </si>
  <si>
    <t>152.272802</t>
  </si>
  <si>
    <t>-24.897480</t>
  </si>
  <si>
    <t>TH11</t>
  </si>
  <si>
    <t>Balgal Beach, Marlin Street</t>
  </si>
  <si>
    <t>146.404651</t>
  </si>
  <si>
    <t>-19.010046</t>
  </si>
  <si>
    <t>TH12</t>
  </si>
  <si>
    <t>146.404727</t>
  </si>
  <si>
    <t>-19.009960</t>
  </si>
  <si>
    <t>TH21</t>
  </si>
  <si>
    <t>Saunders Beach, Boat Ramp Road</t>
  </si>
  <si>
    <t>SAUNDERS BEACH</t>
  </si>
  <si>
    <t>146.599337</t>
  </si>
  <si>
    <t>-19.156971</t>
  </si>
  <si>
    <t>TH22</t>
  </si>
  <si>
    <t>-19.156918</t>
  </si>
  <si>
    <t>TH31</t>
  </si>
  <si>
    <t>Giru, Cromarty Creek Boat Ramp Road</t>
  </si>
  <si>
    <t>CROMARTY</t>
  </si>
  <si>
    <t>147.097425</t>
  </si>
  <si>
    <t>-19.469478</t>
  </si>
  <si>
    <t>TH35</t>
  </si>
  <si>
    <t>Toomulla, Herald Street</t>
  </si>
  <si>
    <t>TOOMULLA</t>
  </si>
  <si>
    <t>146.476573</t>
  </si>
  <si>
    <t>-19.083534</t>
  </si>
  <si>
    <t>TH41</t>
  </si>
  <si>
    <t>Bluewater Beach, Bluewater Road</t>
  </si>
  <si>
    <t>BLUEWATER</t>
  </si>
  <si>
    <t>146.598451</t>
  </si>
  <si>
    <t>-19.157080</t>
  </si>
  <si>
    <t>TH45</t>
  </si>
  <si>
    <t>Townsville, Bluewater, Purono Parkway</t>
  </si>
  <si>
    <t>146.5973</t>
  </si>
  <si>
    <t>-19.1625</t>
  </si>
  <si>
    <t>TH51</t>
  </si>
  <si>
    <t>Bushland Beach, Marina Drive</t>
  </si>
  <si>
    <t>BUSHLAND BEACH</t>
  </si>
  <si>
    <t>146.700459</t>
  </si>
  <si>
    <t>-19.199474</t>
  </si>
  <si>
    <t>TH52</t>
  </si>
  <si>
    <t>Townsville city Council</t>
  </si>
  <si>
    <t>146.700538</t>
  </si>
  <si>
    <t>-19.199517</t>
  </si>
  <si>
    <t>TH61</t>
  </si>
  <si>
    <t>Rassmussen, Loam Island, Illuta Street</t>
  </si>
  <si>
    <t>RASMUSSEN</t>
  </si>
  <si>
    <t>146.731320</t>
  </si>
  <si>
    <t>-19.349150</t>
  </si>
  <si>
    <t>TI81</t>
  </si>
  <si>
    <t>Tinnanbar, Boat Ramp Drive</t>
  </si>
  <si>
    <t>TINNANBAR</t>
  </si>
  <si>
    <t>152.955427</t>
  </si>
  <si>
    <t>-25.757758</t>
  </si>
  <si>
    <t>TM11</t>
  </si>
  <si>
    <t>Glebe Weir, Glebe weir Road</t>
  </si>
  <si>
    <t>SPRING CREEK</t>
  </si>
  <si>
    <t>150.033274</t>
  </si>
  <si>
    <t>-25.464250</t>
  </si>
  <si>
    <t>TO10</t>
  </si>
  <si>
    <t>Cressbrook Dam</t>
  </si>
  <si>
    <t>Toowoomba Regional Council</t>
  </si>
  <si>
    <t>BIARRA</t>
  </si>
  <si>
    <t>152.192559</t>
  </si>
  <si>
    <t>-27.262106</t>
  </si>
  <si>
    <t>TO11</t>
  </si>
  <si>
    <t>Thursday Island - Cook Esplanade - Quarantine</t>
  </si>
  <si>
    <t>THURSDAY ISLAND</t>
  </si>
  <si>
    <t>142.2074879880</t>
  </si>
  <si>
    <t>-10.57680512</t>
  </si>
  <si>
    <t>TO14</t>
  </si>
  <si>
    <t>Thursday Island, Engineers Jetty</t>
  </si>
  <si>
    <t>142.2195702260</t>
  </si>
  <si>
    <t>-10.5862412210</t>
  </si>
  <si>
    <t>TO15</t>
  </si>
  <si>
    <t>Inner commuter pontoon</t>
  </si>
  <si>
    <t>142.2194575730</t>
  </si>
  <si>
    <t>-10.5861199390</t>
  </si>
  <si>
    <t>TO16</t>
  </si>
  <si>
    <t>Thursday Island, Main Jetty</t>
  </si>
  <si>
    <t>142.2215651190</t>
  </si>
  <si>
    <t>-10.5859426310</t>
  </si>
  <si>
    <t>TO17</t>
  </si>
  <si>
    <t>Thursday Island, Rebels jetty</t>
  </si>
  <si>
    <t>142.227470</t>
  </si>
  <si>
    <t>-10.582672</t>
  </si>
  <si>
    <t>TO18</t>
  </si>
  <si>
    <t>Thursday Island, ferry and commuter landing - Idabu Pontoon</t>
  </si>
  <si>
    <t>142.2193610140</t>
  </si>
  <si>
    <t>-10.5865470610</t>
  </si>
  <si>
    <t>TO20</t>
  </si>
  <si>
    <t>Cooby Dam</t>
  </si>
  <si>
    <t>GROOMSVILLE</t>
  </si>
  <si>
    <t>151.943190</t>
  </si>
  <si>
    <t>-27.390020</t>
  </si>
  <si>
    <t>TO21</t>
  </si>
  <si>
    <t>Thursday Island - Waiben Esplanade - Rosehill</t>
  </si>
  <si>
    <t>142.2224884033</t>
  </si>
  <si>
    <t>-10.5701999664</t>
  </si>
  <si>
    <t>TO22</t>
  </si>
  <si>
    <t>Thursday Island, Rosehill dinghy harbour boat ramp</t>
  </si>
  <si>
    <t>142.220978</t>
  </si>
  <si>
    <t>-10.569616</t>
  </si>
  <si>
    <t>TO25</t>
  </si>
  <si>
    <t>Thursday Island, Rosehill dinghy harbour pontoon</t>
  </si>
  <si>
    <t>142.2209568590</t>
  </si>
  <si>
    <t>-10.5697325110</t>
  </si>
  <si>
    <t>TO31</t>
  </si>
  <si>
    <t>Thursday Island - Back Beach (informal)</t>
  </si>
  <si>
    <t>142.210431</t>
  </si>
  <si>
    <t>-10.586997</t>
  </si>
  <si>
    <t>TO41</t>
  </si>
  <si>
    <t>Horn Island, Airport Road</t>
  </si>
  <si>
    <t>HORN</t>
  </si>
  <si>
    <t>142.2454856520</t>
  </si>
  <si>
    <t>-10.5921992980</t>
  </si>
  <si>
    <t>TO42</t>
  </si>
  <si>
    <t>142.245132</t>
  </si>
  <si>
    <t>-10.592055</t>
  </si>
  <si>
    <t>TV11</t>
  </si>
  <si>
    <t>Railway Estate, Barnicle Street (Downstream)</t>
  </si>
  <si>
    <t>RAILWAY ESTATE</t>
  </si>
  <si>
    <t>146.825733</t>
  </si>
  <si>
    <t>-19.280247</t>
  </si>
  <si>
    <t>TV12</t>
  </si>
  <si>
    <t>Railway Estate, Barnicle Street</t>
  </si>
  <si>
    <t>146.825773</t>
  </si>
  <si>
    <t>-19.280488</t>
  </si>
  <si>
    <t>TV14</t>
  </si>
  <si>
    <t>Railway Estate, Barnicle Street (upstream)</t>
  </si>
  <si>
    <t>146.824951</t>
  </si>
  <si>
    <t>-19.281887</t>
  </si>
  <si>
    <t>TV15</t>
  </si>
  <si>
    <t>Railway Estate, Barnicle Street (Upstream)</t>
  </si>
  <si>
    <t>146.824916</t>
  </si>
  <si>
    <t>-19.281808</t>
  </si>
  <si>
    <t>153.4452991730</t>
  </si>
  <si>
    <t>-28.1099876930</t>
  </si>
  <si>
    <t>TV18</t>
  </si>
  <si>
    <t>Townsville, Ross River Dam</t>
  </si>
  <si>
    <t>MOUNT STUART</t>
  </si>
  <si>
    <t>146.745744</t>
  </si>
  <si>
    <t>-19.416419</t>
  </si>
  <si>
    <t>TV20</t>
  </si>
  <si>
    <t>Ross Creek jetties access channel</t>
  </si>
  <si>
    <t>146.820642</t>
  </si>
  <si>
    <t>-19.258159</t>
  </si>
  <si>
    <t>TV30</t>
  </si>
  <si>
    <t>Townsville Recreational Boating Park</t>
  </si>
  <si>
    <t>146.830743</t>
  </si>
  <si>
    <t>-19.274596</t>
  </si>
  <si>
    <t>TV31</t>
  </si>
  <si>
    <t>146.830869</t>
  </si>
  <si>
    <t>-19.274679</t>
  </si>
  <si>
    <t>TV32</t>
  </si>
  <si>
    <t>146.831153</t>
  </si>
  <si>
    <t>-19.273649</t>
  </si>
  <si>
    <t>TV33</t>
  </si>
  <si>
    <t>146.831196</t>
  </si>
  <si>
    <t>-19.273811</t>
  </si>
  <si>
    <t>TV34</t>
  </si>
  <si>
    <t>146.831862</t>
  </si>
  <si>
    <t>-19.273084</t>
  </si>
  <si>
    <t>TV35</t>
  </si>
  <si>
    <t>146.831993</t>
  </si>
  <si>
    <t>-19.273079</t>
  </si>
  <si>
    <t>TV36</t>
  </si>
  <si>
    <t>146.832410</t>
  </si>
  <si>
    <t>-19.272302</t>
  </si>
  <si>
    <t>TV37</t>
  </si>
  <si>
    <t>146.832506</t>
  </si>
  <si>
    <t>-19.272284</t>
  </si>
  <si>
    <t>AB12</t>
  </si>
  <si>
    <t>Santa Barbara, Pinnaroo St</t>
  </si>
  <si>
    <t>153.3506623910</t>
  </si>
  <si>
    <t>-27.8552129030</t>
  </si>
  <si>
    <t>PP34</t>
  </si>
  <si>
    <t>Shute Harbour fixed sloping walkway</t>
  </si>
  <si>
    <t>148.7849883970</t>
  </si>
  <si>
    <t>-20.2929353910</t>
  </si>
  <si>
    <t>XX445</t>
  </si>
  <si>
    <t>CRACOW</t>
  </si>
  <si>
    <t>150.2633703710</t>
  </si>
  <si>
    <t>-25.2340754730</t>
  </si>
  <si>
    <t>CB42</t>
  </si>
  <si>
    <t>Bellara, Marine Parade</t>
  </si>
  <si>
    <t>153.144095</t>
  </si>
  <si>
    <t>-27.064318</t>
  </si>
  <si>
    <t>LV71</t>
  </si>
  <si>
    <t>150.788961</t>
  </si>
  <si>
    <t>-23.163996</t>
  </si>
  <si>
    <t>TV60</t>
  </si>
  <si>
    <t>146.852113</t>
  </si>
  <si>
    <t>-19.160490</t>
  </si>
  <si>
    <t>LR01</t>
  </si>
  <si>
    <t>Lockhart River, Quintell Beach</t>
  </si>
  <si>
    <t>143.3598863140</t>
  </si>
  <si>
    <t>-12.7946260660</t>
  </si>
  <si>
    <t>BU31</t>
  </si>
  <si>
    <t>Public pontoon, Bundaberg</t>
  </si>
  <si>
    <t>152.3533370120</t>
  </si>
  <si>
    <t>-24.8629786340</t>
  </si>
  <si>
    <t>JS26</t>
  </si>
  <si>
    <t>146.1168738110</t>
  </si>
  <si>
    <t>-17.8536528230</t>
  </si>
  <si>
    <t>MG89</t>
  </si>
  <si>
    <t>Northern breakwater - Yorkeys Knob min-harbour</t>
  </si>
  <si>
    <t>145.7151911660</t>
  </si>
  <si>
    <t>-16.8006157060</t>
  </si>
  <si>
    <t>HI52</t>
  </si>
  <si>
    <t>Yanks jetty, Orpheus Island</t>
  </si>
  <si>
    <t>146.4867635080</t>
  </si>
  <si>
    <t>-18.6511273720</t>
  </si>
  <si>
    <t>PA02</t>
  </si>
  <si>
    <t>Palm Island barge/boat ramp</t>
  </si>
  <si>
    <t>146.5767361980</t>
  </si>
  <si>
    <t>-18.7356448890</t>
  </si>
  <si>
    <t>PA03</t>
  </si>
  <si>
    <t>Palm Island pontoon</t>
  </si>
  <si>
    <t>146.5762768690</t>
  </si>
  <si>
    <t>-18.7353616690</t>
  </si>
  <si>
    <t>MG88</t>
  </si>
  <si>
    <t>Western breakwater for new mini-harbour, Yorkeys Knob</t>
  </si>
  <si>
    <t>145.7140968250</t>
  </si>
  <si>
    <t>-16.8013243960</t>
  </si>
  <si>
    <t>MG86</t>
  </si>
  <si>
    <t>Western floating walkway in new mini-harbour, Yorkeys Knob</t>
  </si>
  <si>
    <t>145.7144589230</t>
  </si>
  <si>
    <t>-16.80137575</t>
  </si>
  <si>
    <t>MG87</t>
  </si>
  <si>
    <t>Eastern floating walkway in new mini-harbour, Yorkeys Knob</t>
  </si>
  <si>
    <t>145.7147566480</t>
  </si>
  <si>
    <t>-16.80146562</t>
  </si>
  <si>
    <t>TO46</t>
  </si>
  <si>
    <t>Horn Island ferry and commuter pontoon</t>
  </si>
  <si>
    <t>142.2452905820</t>
  </si>
  <si>
    <t>-10.5917720070</t>
  </si>
  <si>
    <t>MG95</t>
  </si>
  <si>
    <t>New mini-harbour and entrance channel, Yorkeys Knob</t>
  </si>
  <si>
    <t>145.7147834710</t>
  </si>
  <si>
    <t>-16.80074666</t>
  </si>
  <si>
    <t>TO12</t>
  </si>
  <si>
    <t>Thursday Island barge ramp</t>
  </si>
  <si>
    <t>142.2214739240</t>
  </si>
  <si>
    <t>-10.5857475250</t>
  </si>
  <si>
    <t>148.9023900620</t>
  </si>
  <si>
    <t>-18.5461031640</t>
  </si>
  <si>
    <t>RB92</t>
  </si>
  <si>
    <t>-27.400984</t>
  </si>
  <si>
    <t>RD67</t>
  </si>
  <si>
    <t>Redland Boat Club pontoon</t>
  </si>
  <si>
    <t>Redland Boat Club</t>
  </si>
  <si>
    <t>153.2861894090</t>
  </si>
  <si>
    <t>-27.5141339060</t>
  </si>
  <si>
    <t>RD68</t>
  </si>
  <si>
    <t>Redland Boat Club boat ramp</t>
  </si>
  <si>
    <t>153.2864777460</t>
  </si>
  <si>
    <t>-27.5143634640</t>
  </si>
  <si>
    <t>MA83</t>
  </si>
  <si>
    <t>153.127821</t>
  </si>
  <si>
    <t>-26.685560</t>
  </si>
  <si>
    <t>TA01</t>
  </si>
  <si>
    <t>Tambo Dam</t>
  </si>
  <si>
    <t>Blackall-Tambo Regional Council</t>
  </si>
  <si>
    <t>TAMBO</t>
  </si>
  <si>
    <t>146.258462</t>
  </si>
  <si>
    <t>-24.881240</t>
  </si>
  <si>
    <t>136.2372814640</t>
  </si>
  <si>
    <t>-26.9402859240</t>
  </si>
  <si>
    <t>RD60</t>
  </si>
  <si>
    <t>Hilliards Creek, Bligh St</t>
  </si>
  <si>
    <t>Redlands City</t>
  </si>
  <si>
    <t>153.2487607510</t>
  </si>
  <si>
    <t>-27.49115622</t>
  </si>
  <si>
    <t>RB43</t>
  </si>
  <si>
    <t>153.3649457950</t>
  </si>
  <si>
    <t>-27.6313790650</t>
  </si>
  <si>
    <t>JS24</t>
  </si>
  <si>
    <t>Detached breakwater - Clump Point</t>
  </si>
  <si>
    <t>146.1154663560</t>
  </si>
  <si>
    <t>-17.8517931260</t>
  </si>
  <si>
    <t>LV31</t>
  </si>
  <si>
    <t>Fisherman Beach, Hill Street, Emu Park</t>
  </si>
  <si>
    <t>EMU PARK</t>
  </si>
  <si>
    <t>150.828610</t>
  </si>
  <si>
    <t>-23.254990</t>
  </si>
  <si>
    <t>JS30</t>
  </si>
  <si>
    <t>Clump Point 6m boat ramp 2020</t>
  </si>
  <si>
    <t>146.1167175720</t>
  </si>
  <si>
    <t>-17.8537654120</t>
  </si>
  <si>
    <t>BW64</t>
  </si>
  <si>
    <t>Molongle Creek eastern ramp</t>
  </si>
  <si>
    <t>147.7000468410</t>
  </si>
  <si>
    <t>-19.8343795750</t>
  </si>
  <si>
    <t>RF32</t>
  </si>
  <si>
    <t xml:space="preserve">Redcliffe Peir </t>
  </si>
  <si>
    <t>153.1168587370</t>
  </si>
  <si>
    <t>-27.2261364460</t>
  </si>
  <si>
    <t>RD46</t>
  </si>
  <si>
    <t>Toondah spoil disposal site</t>
  </si>
  <si>
    <t>153.2824779590</t>
  </si>
  <si>
    <t>-27.5292032320</t>
  </si>
  <si>
    <t>153.1175111850</t>
  </si>
  <si>
    <t>-26.6959644360</t>
  </si>
  <si>
    <t>LB79</t>
  </si>
  <si>
    <t>Minyama, Outrigger Island, new ramp</t>
  </si>
  <si>
    <t>153.1174427890</t>
  </si>
  <si>
    <t>-26.6959632380</t>
  </si>
  <si>
    <t>MG13</t>
  </si>
  <si>
    <t>Bramston Beach, Evans Road, Joyce Creek</t>
  </si>
  <si>
    <t>146.0342697270</t>
  </si>
  <si>
    <t>-17.3613887360</t>
  </si>
  <si>
    <t>149.0269043950</t>
  </si>
  <si>
    <t>-21.1419834520</t>
  </si>
  <si>
    <t>MK31</t>
  </si>
  <si>
    <t>149.0269030540</t>
  </si>
  <si>
    <t>-21.1419847030</t>
  </si>
  <si>
    <t>PI84</t>
  </si>
  <si>
    <t>148.7266514150</t>
  </si>
  <si>
    <t>-20.63317480</t>
  </si>
  <si>
    <t>SA33</t>
  </si>
  <si>
    <t>North Queensland Bulk Ports Corporation</t>
  </si>
  <si>
    <t>149.2983690650</t>
  </si>
  <si>
    <t>-21.2934060370</t>
  </si>
  <si>
    <t>BW92</t>
  </si>
  <si>
    <t>Bowen Harbour Entrance East &amp; Revetment</t>
  </si>
  <si>
    <t>148.257395</t>
  </si>
  <si>
    <t>-20.018763</t>
  </si>
  <si>
    <t>HB92</t>
  </si>
  <si>
    <t>Urangan Harbour Entrance - Southern</t>
  </si>
  <si>
    <t>152.912791</t>
  </si>
  <si>
    <t>-25.293437</t>
  </si>
  <si>
    <t>HB96</t>
  </si>
  <si>
    <t>Urangan Boat Harbour - Entrance and Public Channel</t>
  </si>
  <si>
    <t>152.912346</t>
  </si>
  <si>
    <t>-25.293597</t>
  </si>
  <si>
    <t>MA68</t>
  </si>
  <si>
    <t>Mooloolaba Boat Harbour</t>
  </si>
  <si>
    <t>153.134469</t>
  </si>
  <si>
    <t>-26.682262</t>
  </si>
  <si>
    <t>test1</t>
  </si>
  <si>
    <t>Pile (Berthing)</t>
  </si>
  <si>
    <t>BELLFIELD</t>
  </si>
  <si>
    <t>143.0512762360</t>
  </si>
  <si>
    <t>-19.2143191440</t>
  </si>
  <si>
    <t>BC79</t>
  </si>
  <si>
    <t>153.0811022710</t>
  </si>
  <si>
    <t>-27.3344049610</t>
  </si>
  <si>
    <t>MB15</t>
  </si>
  <si>
    <t>March Street pontoon</t>
  </si>
  <si>
    <t>152.7067744160</t>
  </si>
  <si>
    <t>-25.5392678780</t>
  </si>
  <si>
    <t>WK13</t>
  </si>
  <si>
    <t>Leslie Dam (lowest water level of four ramps)</t>
  </si>
  <si>
    <t>SunWater</t>
  </si>
  <si>
    <t>151.9204975780</t>
  </si>
  <si>
    <t>-28.2268897490</t>
  </si>
  <si>
    <t>PR12</t>
  </si>
  <si>
    <t>153.0414589660</t>
  </si>
  <si>
    <t>-27.2777559250</t>
  </si>
  <si>
    <t>RD59</t>
  </si>
  <si>
    <t>Extended breakwater at William Street Cleveland Point</t>
  </si>
  <si>
    <t>153.2860231120</t>
  </si>
  <si>
    <t>-27.5139578710</t>
  </si>
  <si>
    <t>KW01</t>
  </si>
  <si>
    <t>Kowanyama barge/boat ramp</t>
  </si>
  <si>
    <t>Kowanyama Aboriginal Shire Council</t>
  </si>
  <si>
    <t>KOWANYAMA</t>
  </si>
  <si>
    <t>141.50028655</t>
  </si>
  <si>
    <t>-15.4862396890</t>
  </si>
  <si>
    <t>JS27</t>
  </si>
  <si>
    <t>146.1163226170</t>
  </si>
  <si>
    <t>-17.8530611550</t>
  </si>
  <si>
    <t>JS28</t>
  </si>
  <si>
    <t>146.1160758540</t>
  </si>
  <si>
    <t>-17.8527037270</t>
  </si>
  <si>
    <t>JS29</t>
  </si>
  <si>
    <t>146.1156520640</t>
  </si>
  <si>
    <t>-17.8521726910</t>
  </si>
  <si>
    <t>WT05</t>
  </si>
  <si>
    <t>148.712332</t>
  </si>
  <si>
    <t>-20.266242</t>
  </si>
  <si>
    <t>WT06</t>
  </si>
  <si>
    <t>148.712264</t>
  </si>
  <si>
    <t>-20.266275</t>
  </si>
  <si>
    <t>WT07</t>
  </si>
  <si>
    <t>Cannonvale, Altmann Avenue "VMR Ramp"</t>
  </si>
  <si>
    <t>148.703850</t>
  </si>
  <si>
    <t>-20.270826</t>
  </si>
  <si>
    <t>WT08</t>
  </si>
  <si>
    <t>Cannonvale, Altmann Avenue</t>
  </si>
  <si>
    <t>148.703810</t>
  </si>
  <si>
    <t>-20.270840</t>
  </si>
  <si>
    <t>WT10</t>
  </si>
  <si>
    <t>Airlie Beach, Port of Airlie</t>
  </si>
  <si>
    <t>148.725605</t>
  </si>
  <si>
    <t>-20.273575</t>
  </si>
  <si>
    <t>WT11</t>
  </si>
  <si>
    <t>148.725555</t>
  </si>
  <si>
    <t>-20.273646</t>
  </si>
  <si>
    <t>WT12</t>
  </si>
  <si>
    <t>Peter Faust Dam via Proserpine</t>
  </si>
  <si>
    <t>LAKE PROSERPINE</t>
  </si>
  <si>
    <t>148.377789</t>
  </si>
  <si>
    <t>-20.373954</t>
  </si>
  <si>
    <t>WT13</t>
  </si>
  <si>
    <t>Mandalay, Mandalay Road</t>
  </si>
  <si>
    <t>WHITSUNDAYS</t>
  </si>
  <si>
    <t>148.736473</t>
  </si>
  <si>
    <t>-20.258749</t>
  </si>
  <si>
    <t>WW01</t>
  </si>
  <si>
    <t>Wujal Wujal, Heorlein Street</t>
  </si>
  <si>
    <t>Wujal Wujal Aboriginal Shire Council</t>
  </si>
  <si>
    <t>WUJAL WUJAL</t>
  </si>
  <si>
    <t>145.3209204420</t>
  </si>
  <si>
    <t>-15.9451382480</t>
  </si>
  <si>
    <t>JS33</t>
  </si>
  <si>
    <t>Clump Point boat ramp basin</t>
  </si>
  <si>
    <t>146.1162756780</t>
  </si>
  <si>
    <t>-17.8533888390</t>
  </si>
  <si>
    <t>BW63</t>
  </si>
  <si>
    <t>Molongle Creek, spoil disposal site</t>
  </si>
  <si>
    <t>147.6924189810</t>
  </si>
  <si>
    <t>-19.8385546080</t>
  </si>
  <si>
    <t>PI32</t>
  </si>
  <si>
    <t>St Helens, Carpet Snake Point</t>
  </si>
  <si>
    <t>148.8357800020</t>
  </si>
  <si>
    <t>-20.8225766790</t>
  </si>
  <si>
    <t>RD58</t>
  </si>
  <si>
    <t>Raby Bay Harbour Southern Pontoon</t>
  </si>
  <si>
    <t>153.2670007850</t>
  </si>
  <si>
    <t>-27.52381598</t>
  </si>
  <si>
    <t>PY11</t>
  </si>
  <si>
    <t>Mingo Crossing</t>
  </si>
  <si>
    <t>151.778961</t>
  </si>
  <si>
    <t>-25.394578</t>
  </si>
  <si>
    <t>Facility type</t>
  </si>
  <si>
    <t>TMR ID</t>
  </si>
  <si>
    <t>Motorless Vessels Only</t>
  </si>
  <si>
    <t>Water Available</t>
  </si>
  <si>
    <t>Low Tide Restricted</t>
  </si>
  <si>
    <t>Toilets Available</t>
  </si>
  <si>
    <t>Facility Manager</t>
  </si>
  <si>
    <t>Facility Owner</t>
  </si>
  <si>
    <t>Facility Name</t>
  </si>
  <si>
    <t>Locality Suburb</t>
  </si>
  <si>
    <t>Longitude Degrees</t>
  </si>
  <si>
    <t>Latitude 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</si>
</sst>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6"/>
  <sheetViews>
    <sheetView tabSelected="1" workbookViewId="0">
      <selection activeCell="A2" sqref="A2"/>
    </sheetView>
  </sheetViews>
  <sheetFormatPr defaultRowHeight="14.4" x14ac:dyDescent="0.3"/>
  <cols>
    <col min="1" max="1" width="21.88671875" bestFit="1" customWidth="1"/>
    <col min="2" max="2" width="39" customWidth="1"/>
    <col min="3" max="3" width="20.33203125" bestFit="1" customWidth="1"/>
    <col min="4" max="4" width="19.6640625" customWidth="1"/>
    <col min="5" max="5" width="28.77734375" customWidth="1"/>
    <col min="6" max="11" width="9.77734375" customWidth="1"/>
    <col min="12" max="12" width="14.6640625" bestFit="1" customWidth="1"/>
    <col min="13" max="13" width="14.33203125" bestFit="1" customWidth="1"/>
    <col min="14" max="14" width="14.44140625" customWidth="1"/>
    <col min="15" max="15" width="14.5546875" customWidth="1"/>
  </cols>
  <sheetData>
    <row r="1" spans="1:15" ht="47.4" customHeight="1" x14ac:dyDescent="0.3">
      <c r="A1" s="1" t="s">
        <v>3723</v>
      </c>
      <c r="B1" s="1" t="s">
        <v>3722</v>
      </c>
      <c r="C1" s="1" t="s">
        <v>3714</v>
      </c>
      <c r="D1" s="1" t="s">
        <v>3721</v>
      </c>
      <c r="E1" s="1" t="s">
        <v>3720</v>
      </c>
      <c r="F1" s="1" t="s">
        <v>3715</v>
      </c>
      <c r="G1" s="1" t="s">
        <v>3719</v>
      </c>
      <c r="H1" s="1" t="s">
        <v>3718</v>
      </c>
      <c r="I1" s="1" t="s">
        <v>3717</v>
      </c>
      <c r="J1" s="1" t="s">
        <v>3716</v>
      </c>
      <c r="K1" s="1" t="s">
        <v>2</v>
      </c>
      <c r="L1" s="1" t="s">
        <v>0</v>
      </c>
      <c r="M1" s="1" t="s">
        <v>1</v>
      </c>
      <c r="N1" s="1" t="s">
        <v>3724</v>
      </c>
      <c r="O1" s="1" t="s">
        <v>3725</v>
      </c>
    </row>
    <row r="2" spans="1:15" x14ac:dyDescent="0.3">
      <c r="A2" t="s">
        <v>8</v>
      </c>
      <c r="B2" t="s">
        <v>5</v>
      </c>
      <c r="C2" t="s">
        <v>4</v>
      </c>
      <c r="D2" t="s">
        <v>6</v>
      </c>
      <c r="E2" t="s">
        <v>7</v>
      </c>
      <c r="F2" t="s">
        <v>3</v>
      </c>
      <c r="G2" t="s">
        <v>11</v>
      </c>
      <c r="H2" t="s">
        <v>11</v>
      </c>
      <c r="I2" t="s">
        <v>12</v>
      </c>
      <c r="J2" t="s">
        <v>11</v>
      </c>
      <c r="K2" t="s">
        <v>11</v>
      </c>
      <c r="L2" t="s">
        <v>9</v>
      </c>
      <c r="M2" t="s">
        <v>10</v>
      </c>
      <c r="N2" t="str">
        <f>TEXT(TRUNC(L2),"0"&amp;CHAR(176)&amp;" ")&amp;TEXT(INT((ABS(L2)-INT(ABS(L2)))*60),"0' ")&amp;TEXT(((((ABS(L2)-INT(ABS(L2)))*60)-INT((ABS(L2)-INT(ABS(L2)))*60))*60)," 0.00''")</f>
        <v>153° 5'  0.02''</v>
      </c>
      <c r="O2" t="str">
        <f>TEXT(TRUNC(M2),"0"&amp;CHAR(176)&amp;" ")&amp;TEXT(INT((ABS(M2)-INT(ABS(M2)))*60),"0' ")&amp;TEXT(((((ABS(M2)-INT(ABS(M2)))*60)-INT((ABS(M2)-INT(ABS(M2)))*60))*60)," 0.00''")</f>
        <v>-27° 26'  56.67''</v>
      </c>
    </row>
    <row r="3" spans="1:15" x14ac:dyDescent="0.3">
      <c r="A3" t="s">
        <v>16</v>
      </c>
      <c r="B3" t="s">
        <v>15</v>
      </c>
      <c r="C3" t="s">
        <v>14</v>
      </c>
      <c r="D3" t="s">
        <v>6</v>
      </c>
      <c r="E3" t="s">
        <v>7</v>
      </c>
      <c r="F3" t="s">
        <v>13</v>
      </c>
      <c r="G3" t="s">
        <v>12</v>
      </c>
      <c r="H3" t="s">
        <v>12</v>
      </c>
      <c r="I3" t="s">
        <v>12</v>
      </c>
      <c r="J3" t="s">
        <v>11</v>
      </c>
      <c r="K3" t="s">
        <v>11</v>
      </c>
      <c r="L3" t="s">
        <v>17</v>
      </c>
      <c r="M3" t="s">
        <v>18</v>
      </c>
      <c r="N3" t="str">
        <f t="shared" ref="N3:N66" si="0">TEXT(TRUNC(L3),"0"&amp;CHAR(176)&amp;" ")&amp;TEXT(INT((ABS(L3)-INT(ABS(L3)))*60),"0' ")&amp;TEXT(((((ABS(L3)-INT(ABS(L3)))*60)-INT((ABS(L3)-INT(ABS(L3)))*60))*60)," 0.00''")</f>
        <v>153° 0'  25.91''</v>
      </c>
      <c r="O3" t="str">
        <f t="shared" ref="O3:O66" si="1">TEXT(TRUNC(M3),"0"&amp;CHAR(176)&amp;" ")&amp;TEXT(INT((ABS(M3)-INT(ABS(M3)))*60),"0' ")&amp;TEXT(((((ABS(M3)-INT(ABS(M3)))*60)-INT((ABS(M3)-INT(ABS(M3)))*60))*60)," 0.00''")</f>
        <v>-27° 31'  1.97''</v>
      </c>
    </row>
    <row r="4" spans="1:15" x14ac:dyDescent="0.3">
      <c r="A4" t="s">
        <v>16</v>
      </c>
      <c r="B4" t="s">
        <v>15</v>
      </c>
      <c r="C4" t="s">
        <v>20</v>
      </c>
      <c r="D4" t="s">
        <v>7</v>
      </c>
      <c r="E4" t="s">
        <v>7</v>
      </c>
      <c r="F4" t="s">
        <v>19</v>
      </c>
      <c r="G4" t="s">
        <v>12</v>
      </c>
      <c r="H4" t="s">
        <v>11</v>
      </c>
      <c r="I4" t="s">
        <v>12</v>
      </c>
      <c r="J4" t="s">
        <v>11</v>
      </c>
      <c r="K4" t="s">
        <v>11</v>
      </c>
      <c r="L4" t="s">
        <v>21</v>
      </c>
      <c r="M4" t="s">
        <v>22</v>
      </c>
      <c r="N4" t="str">
        <f t="shared" si="0"/>
        <v>153° 0'  26.88''</v>
      </c>
      <c r="O4" t="str">
        <f t="shared" si="1"/>
        <v>-27° 31'  2.16''</v>
      </c>
    </row>
    <row r="5" spans="1:15" x14ac:dyDescent="0.3">
      <c r="A5" t="s">
        <v>25</v>
      </c>
      <c r="B5" t="s">
        <v>24</v>
      </c>
      <c r="C5" t="s">
        <v>14</v>
      </c>
      <c r="D5" t="s">
        <v>6</v>
      </c>
      <c r="E5" t="s">
        <v>7</v>
      </c>
      <c r="F5" t="s">
        <v>23</v>
      </c>
      <c r="G5" t="s">
        <v>11</v>
      </c>
      <c r="H5" t="s">
        <v>11</v>
      </c>
      <c r="I5" t="s">
        <v>12</v>
      </c>
      <c r="J5" t="s">
        <v>11</v>
      </c>
      <c r="K5" t="s">
        <v>11</v>
      </c>
      <c r="L5" t="s">
        <v>26</v>
      </c>
      <c r="M5" t="s">
        <v>27</v>
      </c>
      <c r="N5" t="str">
        <f t="shared" si="0"/>
        <v>152° 58'  24.99''</v>
      </c>
      <c r="O5" t="str">
        <f t="shared" si="1"/>
        <v>-27° 32'  31.17''</v>
      </c>
    </row>
    <row r="6" spans="1:15" x14ac:dyDescent="0.3">
      <c r="A6" t="s">
        <v>30</v>
      </c>
      <c r="B6" t="s">
        <v>29</v>
      </c>
      <c r="C6" t="s">
        <v>14</v>
      </c>
      <c r="D6" t="s">
        <v>7</v>
      </c>
      <c r="E6" t="s">
        <v>7</v>
      </c>
      <c r="F6" t="s">
        <v>28</v>
      </c>
      <c r="G6" t="s">
        <v>12</v>
      </c>
      <c r="H6" t="s">
        <v>11</v>
      </c>
      <c r="I6" t="s">
        <v>12</v>
      </c>
      <c r="J6" t="s">
        <v>11</v>
      </c>
      <c r="K6" t="s">
        <v>11</v>
      </c>
      <c r="L6" t="s">
        <v>31</v>
      </c>
      <c r="M6" t="s">
        <v>32</v>
      </c>
      <c r="N6" t="str">
        <f t="shared" si="0"/>
        <v>152° 55'  43.15''</v>
      </c>
      <c r="O6" t="str">
        <f t="shared" si="1"/>
        <v>-27° 31'  46.25''</v>
      </c>
    </row>
    <row r="7" spans="1:15" x14ac:dyDescent="0.3">
      <c r="A7" t="s">
        <v>30</v>
      </c>
      <c r="B7" t="s">
        <v>34</v>
      </c>
      <c r="C7" t="s">
        <v>4</v>
      </c>
      <c r="D7" t="s">
        <v>7</v>
      </c>
      <c r="E7" t="s">
        <v>7</v>
      </c>
      <c r="F7" t="s">
        <v>33</v>
      </c>
      <c r="G7" t="s">
        <v>12</v>
      </c>
      <c r="H7" t="s">
        <v>11</v>
      </c>
      <c r="I7" t="s">
        <v>12</v>
      </c>
      <c r="J7" t="s">
        <v>11</v>
      </c>
      <c r="K7" t="s">
        <v>11</v>
      </c>
      <c r="L7" t="s">
        <v>35</v>
      </c>
      <c r="M7" t="s">
        <v>36</v>
      </c>
      <c r="N7" t="str">
        <f t="shared" si="0"/>
        <v>152° 55'  42.13''</v>
      </c>
      <c r="O7" t="str">
        <f t="shared" si="1"/>
        <v>-27° 31'  46.26''</v>
      </c>
    </row>
    <row r="8" spans="1:15" x14ac:dyDescent="0.3">
      <c r="A8" t="s">
        <v>40</v>
      </c>
      <c r="B8" t="s">
        <v>39</v>
      </c>
      <c r="C8" t="s">
        <v>38</v>
      </c>
      <c r="D8" t="s">
        <v>7</v>
      </c>
      <c r="E8" t="s">
        <v>7</v>
      </c>
      <c r="F8" t="s">
        <v>37</v>
      </c>
      <c r="G8" t="s">
        <v>12</v>
      </c>
      <c r="H8" t="s">
        <v>11</v>
      </c>
      <c r="I8" t="s">
        <v>12</v>
      </c>
      <c r="J8" t="s">
        <v>11</v>
      </c>
      <c r="K8" t="s">
        <v>12</v>
      </c>
      <c r="L8" t="s">
        <v>41</v>
      </c>
      <c r="M8" t="s">
        <v>42</v>
      </c>
      <c r="N8" t="str">
        <f t="shared" si="0"/>
        <v>153° 5'  13.28''</v>
      </c>
      <c r="O8" t="str">
        <f t="shared" si="1"/>
        <v>-27° 19'  46.30''</v>
      </c>
    </row>
    <row r="9" spans="1:15" x14ac:dyDescent="0.3">
      <c r="A9" t="s">
        <v>40</v>
      </c>
      <c r="B9" t="s">
        <v>44</v>
      </c>
      <c r="C9" t="s">
        <v>14</v>
      </c>
      <c r="D9" t="s">
        <v>6</v>
      </c>
      <c r="E9" t="s">
        <v>7</v>
      </c>
      <c r="F9" t="s">
        <v>43</v>
      </c>
      <c r="G9" t="s">
        <v>12</v>
      </c>
      <c r="H9" t="s">
        <v>11</v>
      </c>
      <c r="I9" t="s">
        <v>12</v>
      </c>
      <c r="J9" t="s">
        <v>11</v>
      </c>
      <c r="K9" t="s">
        <v>12</v>
      </c>
      <c r="L9" t="s">
        <v>45</v>
      </c>
      <c r="M9" t="s">
        <v>46</v>
      </c>
      <c r="N9" t="str">
        <f t="shared" si="0"/>
        <v>153° 5'  10.64''</v>
      </c>
      <c r="O9" t="str">
        <f t="shared" si="1"/>
        <v>-27° 19'  46.70''</v>
      </c>
    </row>
    <row r="10" spans="1:15" x14ac:dyDescent="0.3">
      <c r="A10" t="s">
        <v>40</v>
      </c>
      <c r="B10" t="s">
        <v>49</v>
      </c>
      <c r="C10" t="s">
        <v>48</v>
      </c>
      <c r="D10" t="s">
        <v>6</v>
      </c>
      <c r="E10" t="s">
        <v>7</v>
      </c>
      <c r="F10" t="s">
        <v>47</v>
      </c>
      <c r="G10" t="s">
        <v>12</v>
      </c>
      <c r="H10" t="s">
        <v>12</v>
      </c>
      <c r="I10" t="s">
        <v>12</v>
      </c>
      <c r="J10" t="s">
        <v>11</v>
      </c>
      <c r="K10" t="s">
        <v>11</v>
      </c>
      <c r="L10" t="s">
        <v>50</v>
      </c>
      <c r="M10" t="s">
        <v>51</v>
      </c>
      <c r="N10" t="str">
        <f t="shared" si="0"/>
        <v>153° 5'  5.14''</v>
      </c>
      <c r="O10" t="str">
        <f t="shared" si="1"/>
        <v>-27° 19'  47.57''</v>
      </c>
    </row>
    <row r="11" spans="1:15" x14ac:dyDescent="0.3">
      <c r="A11" t="s">
        <v>40</v>
      </c>
      <c r="B11" t="s">
        <v>53</v>
      </c>
      <c r="C11" t="s">
        <v>14</v>
      </c>
      <c r="D11" t="s">
        <v>6</v>
      </c>
      <c r="E11" t="s">
        <v>54</v>
      </c>
      <c r="F11" t="s">
        <v>52</v>
      </c>
      <c r="G11" t="s">
        <v>12</v>
      </c>
      <c r="H11" t="s">
        <v>11</v>
      </c>
      <c r="I11" t="s">
        <v>12</v>
      </c>
      <c r="J11" t="s">
        <v>11</v>
      </c>
      <c r="K11" t="s">
        <v>12</v>
      </c>
      <c r="L11" t="s">
        <v>55</v>
      </c>
      <c r="M11" t="s">
        <v>56</v>
      </c>
      <c r="N11" t="str">
        <f t="shared" si="0"/>
        <v>153° 4'  52.57''</v>
      </c>
      <c r="O11" t="str">
        <f t="shared" si="1"/>
        <v>-27° 20'  2.62''</v>
      </c>
    </row>
    <row r="12" spans="1:15" x14ac:dyDescent="0.3">
      <c r="A12" t="s">
        <v>40</v>
      </c>
      <c r="B12" t="s">
        <v>53</v>
      </c>
      <c r="C12" t="s">
        <v>4</v>
      </c>
      <c r="D12" t="s">
        <v>6</v>
      </c>
      <c r="E12" t="s">
        <v>54</v>
      </c>
      <c r="F12" t="s">
        <v>57</v>
      </c>
      <c r="G12" t="s">
        <v>12</v>
      </c>
      <c r="H12" t="s">
        <v>11</v>
      </c>
      <c r="I12" t="s">
        <v>12</v>
      </c>
      <c r="J12" t="s">
        <v>11</v>
      </c>
      <c r="K12" t="s">
        <v>12</v>
      </c>
      <c r="L12" t="s">
        <v>58</v>
      </c>
      <c r="M12" t="s">
        <v>59</v>
      </c>
      <c r="N12" t="str">
        <f t="shared" si="0"/>
        <v>153° 4'  52.59''</v>
      </c>
      <c r="O12" t="str">
        <f t="shared" si="1"/>
        <v>-27° 20'  2.52''</v>
      </c>
    </row>
    <row r="13" spans="1:15" x14ac:dyDescent="0.3">
      <c r="A13" t="s">
        <v>64</v>
      </c>
      <c r="B13" t="s">
        <v>62</v>
      </c>
      <c r="C13" t="s">
        <v>61</v>
      </c>
      <c r="D13" t="s">
        <v>6</v>
      </c>
      <c r="E13" t="s">
        <v>63</v>
      </c>
      <c r="F13" t="s">
        <v>60</v>
      </c>
      <c r="G13" t="s">
        <v>11</v>
      </c>
      <c r="H13" t="s">
        <v>11</v>
      </c>
      <c r="I13" t="s">
        <v>11</v>
      </c>
      <c r="J13" t="s">
        <v>11</v>
      </c>
      <c r="K13" t="s">
        <v>11</v>
      </c>
      <c r="L13" t="s">
        <v>65</v>
      </c>
      <c r="M13" t="s">
        <v>66</v>
      </c>
      <c r="N13" t="str">
        <f t="shared" si="0"/>
        <v>153° 5'  26.65''</v>
      </c>
      <c r="O13" t="str">
        <f t="shared" si="1"/>
        <v>-27° 19'  44.43''</v>
      </c>
    </row>
    <row r="14" spans="1:15" x14ac:dyDescent="0.3">
      <c r="A14" t="s">
        <v>71</v>
      </c>
      <c r="B14" t="s">
        <v>68</v>
      </c>
      <c r="C14" t="s">
        <v>38</v>
      </c>
      <c r="D14" t="s">
        <v>69</v>
      </c>
      <c r="E14" t="s">
        <v>70</v>
      </c>
      <c r="F14" t="s">
        <v>67</v>
      </c>
      <c r="G14" t="s">
        <v>12</v>
      </c>
      <c r="H14" t="s">
        <v>11</v>
      </c>
      <c r="I14" t="s">
        <v>11</v>
      </c>
      <c r="J14" t="s">
        <v>11</v>
      </c>
      <c r="K14" t="s">
        <v>12</v>
      </c>
      <c r="L14" t="s">
        <v>72</v>
      </c>
      <c r="M14" t="s">
        <v>73</v>
      </c>
      <c r="N14" t="str">
        <f t="shared" si="0"/>
        <v>153° 22'  40.80''</v>
      </c>
      <c r="O14" t="str">
        <f t="shared" si="1"/>
        <v>-27° 52'  25.68''</v>
      </c>
    </row>
    <row r="15" spans="1:15" x14ac:dyDescent="0.3">
      <c r="A15" t="s">
        <v>76</v>
      </c>
      <c r="B15" t="s">
        <v>75</v>
      </c>
      <c r="C15" t="s">
        <v>14</v>
      </c>
      <c r="D15" t="s">
        <v>69</v>
      </c>
      <c r="E15" t="s">
        <v>69</v>
      </c>
      <c r="F15" t="s">
        <v>74</v>
      </c>
      <c r="G15" t="s">
        <v>11</v>
      </c>
      <c r="H15" t="s">
        <v>11</v>
      </c>
      <c r="I15" t="s">
        <v>11</v>
      </c>
      <c r="J15" t="s">
        <v>11</v>
      </c>
      <c r="K15" t="s">
        <v>12</v>
      </c>
      <c r="L15" t="s">
        <v>77</v>
      </c>
      <c r="M15" t="s">
        <v>78</v>
      </c>
      <c r="N15" t="str">
        <f t="shared" si="0"/>
        <v>153° 22'  44.58''</v>
      </c>
      <c r="O15" t="str">
        <f t="shared" si="1"/>
        <v>-27° 49'  17.86''</v>
      </c>
    </row>
    <row r="16" spans="1:15" x14ac:dyDescent="0.3">
      <c r="A16" t="s">
        <v>81</v>
      </c>
      <c r="B16" t="s">
        <v>80</v>
      </c>
      <c r="C16" t="s">
        <v>20</v>
      </c>
      <c r="D16" t="s">
        <v>69</v>
      </c>
      <c r="E16" t="s">
        <v>70</v>
      </c>
      <c r="F16" t="s">
        <v>79</v>
      </c>
      <c r="G16" t="s">
        <v>12</v>
      </c>
      <c r="H16" t="s">
        <v>11</v>
      </c>
      <c r="I16" t="s">
        <v>12</v>
      </c>
      <c r="J16" t="s">
        <v>11</v>
      </c>
      <c r="K16" t="s">
        <v>11</v>
      </c>
      <c r="L16" t="s">
        <v>82</v>
      </c>
      <c r="M16" t="s">
        <v>83</v>
      </c>
      <c r="N16" t="str">
        <f t="shared" si="0"/>
        <v>153° 25'  32.15''</v>
      </c>
      <c r="O16" t="str">
        <f t="shared" si="1"/>
        <v>-27° 48'  31.36''</v>
      </c>
    </row>
    <row r="17" spans="1:15" x14ac:dyDescent="0.3">
      <c r="A17" t="s">
        <v>86</v>
      </c>
      <c r="B17" t="s">
        <v>85</v>
      </c>
      <c r="C17" t="s">
        <v>38</v>
      </c>
      <c r="D17" t="s">
        <v>69</v>
      </c>
      <c r="E17" t="s">
        <v>70</v>
      </c>
      <c r="F17" t="s">
        <v>84</v>
      </c>
      <c r="G17" t="s">
        <v>12</v>
      </c>
      <c r="H17" t="s">
        <v>11</v>
      </c>
      <c r="I17" t="s">
        <v>12</v>
      </c>
      <c r="J17" t="s">
        <v>11</v>
      </c>
      <c r="K17" t="s">
        <v>12</v>
      </c>
      <c r="L17" t="s">
        <v>87</v>
      </c>
      <c r="M17" t="s">
        <v>88</v>
      </c>
      <c r="N17" t="str">
        <f t="shared" si="0"/>
        <v>153° 22'  0.57''</v>
      </c>
      <c r="O17" t="str">
        <f t="shared" si="1"/>
        <v>-27° 46'  47.52''</v>
      </c>
    </row>
    <row r="18" spans="1:15" x14ac:dyDescent="0.3">
      <c r="A18" t="s">
        <v>86</v>
      </c>
      <c r="B18" t="s">
        <v>90</v>
      </c>
      <c r="C18" t="s">
        <v>14</v>
      </c>
      <c r="D18" t="s">
        <v>69</v>
      </c>
      <c r="E18" t="s">
        <v>70</v>
      </c>
      <c r="F18" t="s">
        <v>89</v>
      </c>
      <c r="G18" t="s">
        <v>12</v>
      </c>
      <c r="H18" t="s">
        <v>11</v>
      </c>
      <c r="I18" t="s">
        <v>12</v>
      </c>
      <c r="J18" t="s">
        <v>11</v>
      </c>
      <c r="K18" t="s">
        <v>12</v>
      </c>
      <c r="L18" t="s">
        <v>91</v>
      </c>
      <c r="M18" t="s">
        <v>92</v>
      </c>
      <c r="N18" t="str">
        <f t="shared" si="0"/>
        <v>153° 22'  0.84''</v>
      </c>
      <c r="O18" t="str">
        <f t="shared" si="1"/>
        <v>-27° 46'  48.22''</v>
      </c>
    </row>
    <row r="19" spans="1:15" x14ac:dyDescent="0.3">
      <c r="A19" t="s">
        <v>86</v>
      </c>
      <c r="B19" t="s">
        <v>90</v>
      </c>
      <c r="C19" t="s">
        <v>20</v>
      </c>
      <c r="D19" t="s">
        <v>69</v>
      </c>
      <c r="E19" t="s">
        <v>70</v>
      </c>
      <c r="F19" t="s">
        <v>93</v>
      </c>
      <c r="G19" t="s">
        <v>12</v>
      </c>
      <c r="H19" t="s">
        <v>11</v>
      </c>
      <c r="I19" t="s">
        <v>12</v>
      </c>
      <c r="J19" t="s">
        <v>11</v>
      </c>
      <c r="K19" t="s">
        <v>12</v>
      </c>
      <c r="L19" t="s">
        <v>94</v>
      </c>
      <c r="M19" t="s">
        <v>95</v>
      </c>
      <c r="N19" t="str">
        <f t="shared" si="0"/>
        <v>153° 22'  0.70''</v>
      </c>
      <c r="O19" t="str">
        <f t="shared" si="1"/>
        <v>-27° 46'  47.91''</v>
      </c>
    </row>
    <row r="20" spans="1:15" x14ac:dyDescent="0.3">
      <c r="A20" t="s">
        <v>98</v>
      </c>
      <c r="B20" t="s">
        <v>97</v>
      </c>
      <c r="C20" t="s">
        <v>14</v>
      </c>
      <c r="D20" t="s">
        <v>69</v>
      </c>
      <c r="E20" t="s">
        <v>70</v>
      </c>
      <c r="F20" t="s">
        <v>96</v>
      </c>
      <c r="G20" t="s">
        <v>12</v>
      </c>
      <c r="H20" t="s">
        <v>11</v>
      </c>
      <c r="I20" t="s">
        <v>11</v>
      </c>
      <c r="J20" t="s">
        <v>11</v>
      </c>
      <c r="K20" t="s">
        <v>12</v>
      </c>
      <c r="L20" t="s">
        <v>99</v>
      </c>
      <c r="M20" t="s">
        <v>100</v>
      </c>
      <c r="N20" t="str">
        <f t="shared" si="0"/>
        <v>153° 21'  31.25''</v>
      </c>
      <c r="O20" t="str">
        <f t="shared" si="1"/>
        <v>-27° 44'  5.70''</v>
      </c>
    </row>
    <row r="21" spans="1:15" x14ac:dyDescent="0.3">
      <c r="A21" t="s">
        <v>81</v>
      </c>
      <c r="B21" t="s">
        <v>102</v>
      </c>
      <c r="C21" t="s">
        <v>20</v>
      </c>
      <c r="D21" t="s">
        <v>69</v>
      </c>
      <c r="E21" t="s">
        <v>70</v>
      </c>
      <c r="F21" t="s">
        <v>101</v>
      </c>
      <c r="G21" t="s">
        <v>11</v>
      </c>
      <c r="H21" t="s">
        <v>11</v>
      </c>
      <c r="I21" t="s">
        <v>11</v>
      </c>
      <c r="J21" t="s">
        <v>11</v>
      </c>
      <c r="K21" t="s">
        <v>11</v>
      </c>
      <c r="L21" t="s">
        <v>103</v>
      </c>
      <c r="M21" t="s">
        <v>104</v>
      </c>
      <c r="N21" t="str">
        <f t="shared" si="0"/>
        <v>153° 25'  54.45''</v>
      </c>
      <c r="O21" t="str">
        <f t="shared" si="1"/>
        <v>-27° 47'  37.28''</v>
      </c>
    </row>
    <row r="22" spans="1:15" x14ac:dyDescent="0.3">
      <c r="A22" t="s">
        <v>107</v>
      </c>
      <c r="B22" t="s">
        <v>106</v>
      </c>
      <c r="C22" t="s">
        <v>14</v>
      </c>
      <c r="D22" t="s">
        <v>70</v>
      </c>
      <c r="E22" t="s">
        <v>70</v>
      </c>
      <c r="F22" t="s">
        <v>105</v>
      </c>
      <c r="G22" t="s">
        <v>11</v>
      </c>
      <c r="H22" t="s">
        <v>11</v>
      </c>
      <c r="I22" t="s">
        <v>11</v>
      </c>
      <c r="J22" t="s">
        <v>11</v>
      </c>
      <c r="K22" t="s">
        <v>11</v>
      </c>
      <c r="L22" t="s">
        <v>108</v>
      </c>
      <c r="M22" t="s">
        <v>109</v>
      </c>
      <c r="N22" t="str">
        <f t="shared" si="0"/>
        <v>153° 11'  53.36''</v>
      </c>
      <c r="O22" t="str">
        <f t="shared" si="1"/>
        <v>-27° 45'  19.06''</v>
      </c>
    </row>
    <row r="23" spans="1:15" x14ac:dyDescent="0.3">
      <c r="A23" t="s">
        <v>113</v>
      </c>
      <c r="B23" t="s">
        <v>111</v>
      </c>
      <c r="C23" t="s">
        <v>14</v>
      </c>
      <c r="D23" t="s">
        <v>6</v>
      </c>
      <c r="E23" t="s">
        <v>112</v>
      </c>
      <c r="F23" t="s">
        <v>110</v>
      </c>
      <c r="G23" t="s">
        <v>12</v>
      </c>
      <c r="H23" t="s">
        <v>11</v>
      </c>
      <c r="I23" t="s">
        <v>11</v>
      </c>
      <c r="J23" t="s">
        <v>11</v>
      </c>
      <c r="K23" t="s">
        <v>12</v>
      </c>
      <c r="L23" t="s">
        <v>114</v>
      </c>
      <c r="M23" t="s">
        <v>115</v>
      </c>
      <c r="N23" t="str">
        <f t="shared" si="0"/>
        <v>153° 8'  21.82''</v>
      </c>
      <c r="O23" t="str">
        <f t="shared" si="1"/>
        <v>-27° 41'  30.46''</v>
      </c>
    </row>
    <row r="24" spans="1:15" x14ac:dyDescent="0.3">
      <c r="A24" t="s">
        <v>118</v>
      </c>
      <c r="B24" t="s">
        <v>117</v>
      </c>
      <c r="C24" t="s">
        <v>14</v>
      </c>
      <c r="D24" t="s">
        <v>6</v>
      </c>
      <c r="E24" t="s">
        <v>112</v>
      </c>
      <c r="F24" t="s">
        <v>116</v>
      </c>
      <c r="G24" t="s">
        <v>11</v>
      </c>
      <c r="H24" t="s">
        <v>11</v>
      </c>
      <c r="I24" t="s">
        <v>12</v>
      </c>
      <c r="J24" t="s">
        <v>11</v>
      </c>
      <c r="K24" t="s">
        <v>12</v>
      </c>
      <c r="L24" t="s">
        <v>119</v>
      </c>
      <c r="M24" t="s">
        <v>120</v>
      </c>
      <c r="N24" t="str">
        <f t="shared" si="0"/>
        <v>153° 8'  26.36''</v>
      </c>
      <c r="O24" t="str">
        <f t="shared" si="1"/>
        <v>-27° 40'  51.84''</v>
      </c>
    </row>
    <row r="25" spans="1:15" x14ac:dyDescent="0.3">
      <c r="A25" t="s">
        <v>123</v>
      </c>
      <c r="B25" t="s">
        <v>122</v>
      </c>
      <c r="C25" t="s">
        <v>14</v>
      </c>
      <c r="D25" t="s">
        <v>69</v>
      </c>
      <c r="E25" t="s">
        <v>70</v>
      </c>
      <c r="F25" t="s">
        <v>121</v>
      </c>
      <c r="G25" t="s">
        <v>12</v>
      </c>
      <c r="H25" t="s">
        <v>11</v>
      </c>
      <c r="I25" t="s">
        <v>12</v>
      </c>
      <c r="J25" t="s">
        <v>11</v>
      </c>
      <c r="K25" t="s">
        <v>12</v>
      </c>
      <c r="L25" t="s">
        <v>124</v>
      </c>
      <c r="M25" t="s">
        <v>125</v>
      </c>
      <c r="N25" t="str">
        <f t="shared" si="0"/>
        <v>153° 15'  40.24''</v>
      </c>
      <c r="O25" t="str">
        <f t="shared" si="1"/>
        <v>-27° 41'  37.71''</v>
      </c>
    </row>
    <row r="26" spans="1:15" x14ac:dyDescent="0.3">
      <c r="A26" t="s">
        <v>86</v>
      </c>
      <c r="B26" t="s">
        <v>127</v>
      </c>
      <c r="C26" t="s">
        <v>61</v>
      </c>
      <c r="D26" t="s">
        <v>69</v>
      </c>
      <c r="E26" t="s">
        <v>69</v>
      </c>
      <c r="F26" t="s">
        <v>126</v>
      </c>
      <c r="G26" t="s">
        <v>11</v>
      </c>
      <c r="H26" t="s">
        <v>11</v>
      </c>
      <c r="I26" t="s">
        <v>11</v>
      </c>
      <c r="J26" t="s">
        <v>11</v>
      </c>
      <c r="K26" t="s">
        <v>11</v>
      </c>
      <c r="L26" t="s">
        <v>128</v>
      </c>
      <c r="M26" t="s">
        <v>129</v>
      </c>
      <c r="N26" t="str">
        <f t="shared" si="0"/>
        <v>153° 22'  15.50''</v>
      </c>
      <c r="O26" t="str">
        <f t="shared" si="1"/>
        <v>-27° 46'  51.09''</v>
      </c>
    </row>
    <row r="27" spans="1:15" x14ac:dyDescent="0.3">
      <c r="A27" t="s">
        <v>132</v>
      </c>
      <c r="B27" t="s">
        <v>131</v>
      </c>
      <c r="C27" t="s">
        <v>14</v>
      </c>
      <c r="D27" t="s">
        <v>69</v>
      </c>
      <c r="E27" t="s">
        <v>70</v>
      </c>
      <c r="F27" t="s">
        <v>130</v>
      </c>
      <c r="G27" t="s">
        <v>12</v>
      </c>
      <c r="H27" t="s">
        <v>11</v>
      </c>
      <c r="I27" t="s">
        <v>12</v>
      </c>
      <c r="J27" t="s">
        <v>11</v>
      </c>
      <c r="K27" t="s">
        <v>12</v>
      </c>
      <c r="L27" t="s">
        <v>133</v>
      </c>
      <c r="M27" t="s">
        <v>134</v>
      </c>
      <c r="N27" t="str">
        <f t="shared" si="0"/>
        <v>153° 20'  21.18''</v>
      </c>
      <c r="O27" t="str">
        <f t="shared" si="1"/>
        <v>-27° 59'  23.04''</v>
      </c>
    </row>
    <row r="28" spans="1:15" x14ac:dyDescent="0.3">
      <c r="B28" t="s">
        <v>137</v>
      </c>
      <c r="C28" t="s">
        <v>136</v>
      </c>
      <c r="D28" t="s">
        <v>69</v>
      </c>
      <c r="E28" t="s">
        <v>69</v>
      </c>
      <c r="F28" t="s">
        <v>135</v>
      </c>
      <c r="L28" t="s">
        <v>138</v>
      </c>
      <c r="M28" t="s">
        <v>139</v>
      </c>
      <c r="N28" t="str">
        <f t="shared" si="0"/>
        <v>153° 25'  51.05''</v>
      </c>
      <c r="O28" t="str">
        <f t="shared" si="1"/>
        <v>-27° 55'  58.40''</v>
      </c>
    </row>
    <row r="29" spans="1:15" x14ac:dyDescent="0.3">
      <c r="A29" t="s">
        <v>142</v>
      </c>
      <c r="B29" t="s">
        <v>141</v>
      </c>
      <c r="C29" t="s">
        <v>14</v>
      </c>
      <c r="D29" t="s">
        <v>70</v>
      </c>
      <c r="E29" t="s">
        <v>70</v>
      </c>
      <c r="F29" t="s">
        <v>140</v>
      </c>
      <c r="G29" t="s">
        <v>11</v>
      </c>
      <c r="H29" t="s">
        <v>11</v>
      </c>
      <c r="I29" t="s">
        <v>11</v>
      </c>
      <c r="J29" t="s">
        <v>11</v>
      </c>
      <c r="K29" t="s">
        <v>12</v>
      </c>
      <c r="L29" t="s">
        <v>144</v>
      </c>
      <c r="M29" t="s">
        <v>145</v>
      </c>
      <c r="N29" t="str">
        <f t="shared" si="0"/>
        <v>153° 23'  12.84''</v>
      </c>
      <c r="O29" t="str">
        <f t="shared" si="1"/>
        <v>-28° 1'  0.12''</v>
      </c>
    </row>
    <row r="30" spans="1:15" x14ac:dyDescent="0.3">
      <c r="A30" t="s">
        <v>76</v>
      </c>
      <c r="B30" t="s">
        <v>147</v>
      </c>
      <c r="C30" t="s">
        <v>14</v>
      </c>
      <c r="D30" t="s">
        <v>70</v>
      </c>
      <c r="E30" t="s">
        <v>70</v>
      </c>
      <c r="F30" t="s">
        <v>146</v>
      </c>
      <c r="G30" t="s">
        <v>11</v>
      </c>
      <c r="H30" t="s">
        <v>11</v>
      </c>
      <c r="I30" t="s">
        <v>11</v>
      </c>
      <c r="J30" t="s">
        <v>11</v>
      </c>
      <c r="K30" t="s">
        <v>11</v>
      </c>
      <c r="L30" t="s">
        <v>148</v>
      </c>
      <c r="M30" t="s">
        <v>149</v>
      </c>
      <c r="N30" t="str">
        <f t="shared" si="0"/>
        <v>153° 21'  35.65''</v>
      </c>
      <c r="O30" t="str">
        <f t="shared" si="1"/>
        <v>-27° 50'  48.88''</v>
      </c>
    </row>
    <row r="31" spans="1:15" x14ac:dyDescent="0.3">
      <c r="A31" t="s">
        <v>153</v>
      </c>
      <c r="B31" t="s">
        <v>151</v>
      </c>
      <c r="C31" t="s">
        <v>14</v>
      </c>
      <c r="D31" t="s">
        <v>6</v>
      </c>
      <c r="E31" t="s">
        <v>152</v>
      </c>
      <c r="F31" t="s">
        <v>150</v>
      </c>
      <c r="G31" t="s">
        <v>11</v>
      </c>
      <c r="H31" t="s">
        <v>11</v>
      </c>
      <c r="I31" t="s">
        <v>11</v>
      </c>
      <c r="J31" t="s">
        <v>11</v>
      </c>
      <c r="K31" t="s">
        <v>11</v>
      </c>
      <c r="L31" t="s">
        <v>154</v>
      </c>
      <c r="M31" t="s">
        <v>155</v>
      </c>
      <c r="N31" t="str">
        <f t="shared" si="0"/>
        <v>144° 34'  4.06''</v>
      </c>
      <c r="O31" t="str">
        <f t="shared" si="1"/>
        <v>-22° 40'  26.72''</v>
      </c>
    </row>
    <row r="32" spans="1:15" x14ac:dyDescent="0.3">
      <c r="A32" t="s">
        <v>159</v>
      </c>
      <c r="B32" t="s">
        <v>157</v>
      </c>
      <c r="C32" t="s">
        <v>14</v>
      </c>
      <c r="D32" t="s">
        <v>6</v>
      </c>
      <c r="E32" t="s">
        <v>158</v>
      </c>
      <c r="F32" t="s">
        <v>156</v>
      </c>
      <c r="G32" t="s">
        <v>12</v>
      </c>
      <c r="H32" t="s">
        <v>11</v>
      </c>
      <c r="I32" t="s">
        <v>12</v>
      </c>
      <c r="J32" t="s">
        <v>11</v>
      </c>
      <c r="K32" t="s">
        <v>11</v>
      </c>
      <c r="L32" t="s">
        <v>160</v>
      </c>
      <c r="M32" t="s">
        <v>161</v>
      </c>
      <c r="N32" t="str">
        <f t="shared" si="0"/>
        <v>145° 33'  5.45''</v>
      </c>
      <c r="O32" t="str">
        <f t="shared" si="1"/>
        <v>-17° 10'  17.40''</v>
      </c>
    </row>
    <row r="33" spans="1:15" x14ac:dyDescent="0.3">
      <c r="A33" t="s">
        <v>164</v>
      </c>
      <c r="B33" t="s">
        <v>163</v>
      </c>
      <c r="C33" t="s">
        <v>14</v>
      </c>
      <c r="D33" t="s">
        <v>6</v>
      </c>
      <c r="E33" t="s">
        <v>158</v>
      </c>
      <c r="F33" t="s">
        <v>162</v>
      </c>
      <c r="G33" t="s">
        <v>11</v>
      </c>
      <c r="H33" t="s">
        <v>11</v>
      </c>
      <c r="I33" t="s">
        <v>11</v>
      </c>
      <c r="J33" t="s">
        <v>11</v>
      </c>
      <c r="K33" t="s">
        <v>11</v>
      </c>
      <c r="L33" t="s">
        <v>165</v>
      </c>
      <c r="M33" t="s">
        <v>166</v>
      </c>
      <c r="N33" t="str">
        <f t="shared" si="0"/>
        <v>145° 36'  5.70''</v>
      </c>
      <c r="O33" t="str">
        <f t="shared" si="1"/>
        <v>-17° 12'  58.62''</v>
      </c>
    </row>
    <row r="34" spans="1:15" x14ac:dyDescent="0.3">
      <c r="A34" t="s">
        <v>164</v>
      </c>
      <c r="B34" t="s">
        <v>168</v>
      </c>
      <c r="C34" t="s">
        <v>14</v>
      </c>
      <c r="D34" t="s">
        <v>6</v>
      </c>
      <c r="E34" t="s">
        <v>158</v>
      </c>
      <c r="F34" t="s">
        <v>167</v>
      </c>
      <c r="G34" t="s">
        <v>12</v>
      </c>
      <c r="H34" t="s">
        <v>11</v>
      </c>
      <c r="I34" t="s">
        <v>12</v>
      </c>
      <c r="J34" t="s">
        <v>11</v>
      </c>
      <c r="K34" t="s">
        <v>11</v>
      </c>
      <c r="L34" t="s">
        <v>169</v>
      </c>
      <c r="M34" t="s">
        <v>170</v>
      </c>
      <c r="N34" t="str">
        <f t="shared" si="0"/>
        <v>145° 33'  16.64''</v>
      </c>
      <c r="O34" t="str">
        <f t="shared" si="1"/>
        <v>-17° 10'  55.90''</v>
      </c>
    </row>
    <row r="35" spans="1:15" x14ac:dyDescent="0.3">
      <c r="A35" t="s">
        <v>175</v>
      </c>
      <c r="B35" t="s">
        <v>173</v>
      </c>
      <c r="C35" t="s">
        <v>172</v>
      </c>
      <c r="D35" t="s">
        <v>174</v>
      </c>
      <c r="E35" t="s">
        <v>174</v>
      </c>
      <c r="F35" t="s">
        <v>171</v>
      </c>
      <c r="G35" t="s">
        <v>11</v>
      </c>
      <c r="H35" t="s">
        <v>11</v>
      </c>
      <c r="I35" t="s">
        <v>12</v>
      </c>
      <c r="J35" t="s">
        <v>11</v>
      </c>
      <c r="K35" t="s">
        <v>11</v>
      </c>
      <c r="L35" t="s">
        <v>176</v>
      </c>
      <c r="M35" t="s">
        <v>177</v>
      </c>
      <c r="N35" t="str">
        <f t="shared" si="0"/>
        <v>141° 43'  22.22''</v>
      </c>
      <c r="O35" t="str">
        <f t="shared" si="1"/>
        <v>-13° 22'  0.16''</v>
      </c>
    </row>
    <row r="36" spans="1:15" x14ac:dyDescent="0.3">
      <c r="A36" t="s">
        <v>182</v>
      </c>
      <c r="B36" t="s">
        <v>179</v>
      </c>
      <c r="C36" t="s">
        <v>14</v>
      </c>
      <c r="D36" t="s">
        <v>180</v>
      </c>
      <c r="E36" t="s">
        <v>181</v>
      </c>
      <c r="F36" t="s">
        <v>178</v>
      </c>
      <c r="G36" t="s">
        <v>12</v>
      </c>
      <c r="H36" t="s">
        <v>11</v>
      </c>
      <c r="I36" t="s">
        <v>12</v>
      </c>
      <c r="J36" t="s">
        <v>11</v>
      </c>
      <c r="K36" t="s">
        <v>11</v>
      </c>
      <c r="L36" t="s">
        <v>183</v>
      </c>
      <c r="M36" t="s">
        <v>184</v>
      </c>
      <c r="N36" t="str">
        <f t="shared" si="0"/>
        <v>150° 37'  30.42''</v>
      </c>
      <c r="O36" t="str">
        <f t="shared" si="1"/>
        <v>-24° 22'  25.64''</v>
      </c>
    </row>
    <row r="37" spans="1:15" x14ac:dyDescent="0.3">
      <c r="A37" t="s">
        <v>182</v>
      </c>
      <c r="B37" t="s">
        <v>186</v>
      </c>
      <c r="C37" t="s">
        <v>14</v>
      </c>
      <c r="D37" t="s">
        <v>180</v>
      </c>
      <c r="E37" t="s">
        <v>181</v>
      </c>
      <c r="F37" t="s">
        <v>185</v>
      </c>
      <c r="G37" t="s">
        <v>12</v>
      </c>
      <c r="H37" t="s">
        <v>11</v>
      </c>
      <c r="I37" t="s">
        <v>12</v>
      </c>
      <c r="J37" t="s">
        <v>11</v>
      </c>
      <c r="K37" t="s">
        <v>11</v>
      </c>
      <c r="L37" t="s">
        <v>187</v>
      </c>
      <c r="M37" t="s">
        <v>188</v>
      </c>
      <c r="N37" t="str">
        <f t="shared" si="0"/>
        <v>150° 37'  32.42''</v>
      </c>
      <c r="O37" t="str">
        <f t="shared" si="1"/>
        <v>-24° 22'  28.79''</v>
      </c>
    </row>
    <row r="38" spans="1:15" x14ac:dyDescent="0.3">
      <c r="A38" t="s">
        <v>191</v>
      </c>
      <c r="B38" t="s">
        <v>190</v>
      </c>
      <c r="C38" t="s">
        <v>14</v>
      </c>
      <c r="D38" t="s">
        <v>181</v>
      </c>
      <c r="E38" t="s">
        <v>181</v>
      </c>
      <c r="F38" t="s">
        <v>189</v>
      </c>
      <c r="G38" t="s">
        <v>11</v>
      </c>
      <c r="H38" t="s">
        <v>11</v>
      </c>
      <c r="I38" t="s">
        <v>11</v>
      </c>
      <c r="J38" t="s">
        <v>11</v>
      </c>
      <c r="K38" t="s">
        <v>11</v>
      </c>
      <c r="L38" t="s">
        <v>192</v>
      </c>
      <c r="M38" t="s">
        <v>193</v>
      </c>
      <c r="N38" t="str">
        <f t="shared" si="0"/>
        <v>149° 54'  32.86''</v>
      </c>
      <c r="O38" t="str">
        <f t="shared" si="1"/>
        <v>-24° 35'  57.92''</v>
      </c>
    </row>
    <row r="39" spans="1:15" x14ac:dyDescent="0.3">
      <c r="A39" t="s">
        <v>196</v>
      </c>
      <c r="B39" t="s">
        <v>195</v>
      </c>
      <c r="C39" t="s">
        <v>14</v>
      </c>
      <c r="D39" t="s">
        <v>6</v>
      </c>
      <c r="E39" t="s">
        <v>7</v>
      </c>
      <c r="F39" t="s">
        <v>194</v>
      </c>
      <c r="G39" t="s">
        <v>12</v>
      </c>
      <c r="H39" t="s">
        <v>11</v>
      </c>
      <c r="I39" t="s">
        <v>12</v>
      </c>
      <c r="J39" t="s">
        <v>11</v>
      </c>
      <c r="K39" t="s">
        <v>12</v>
      </c>
      <c r="L39" t="s">
        <v>197</v>
      </c>
      <c r="M39" t="s">
        <v>198</v>
      </c>
      <c r="N39" t="str">
        <f t="shared" si="0"/>
        <v>153° 10'  26.43''</v>
      </c>
      <c r="O39" t="str">
        <f t="shared" si="1"/>
        <v>-27° 26'  8.40''</v>
      </c>
    </row>
    <row r="40" spans="1:15" x14ac:dyDescent="0.3">
      <c r="A40" t="s">
        <v>64</v>
      </c>
      <c r="B40" t="s">
        <v>200</v>
      </c>
      <c r="C40" t="s">
        <v>61</v>
      </c>
      <c r="D40" t="s">
        <v>6</v>
      </c>
      <c r="E40" t="s">
        <v>63</v>
      </c>
      <c r="F40" t="s">
        <v>199</v>
      </c>
      <c r="G40" t="s">
        <v>11</v>
      </c>
      <c r="H40" t="s">
        <v>11</v>
      </c>
      <c r="I40" t="s">
        <v>11</v>
      </c>
      <c r="J40" t="s">
        <v>11</v>
      </c>
      <c r="K40" t="s">
        <v>11</v>
      </c>
      <c r="L40" t="s">
        <v>201</v>
      </c>
      <c r="M40" t="s">
        <v>202</v>
      </c>
      <c r="N40" t="str">
        <f t="shared" si="0"/>
        <v>153° 10'  38.79''</v>
      </c>
      <c r="O40" t="str">
        <f t="shared" si="1"/>
        <v>-27° 26'  3.65''</v>
      </c>
    </row>
    <row r="41" spans="1:15" x14ac:dyDescent="0.3">
      <c r="A41" t="s">
        <v>206</v>
      </c>
      <c r="B41" t="s">
        <v>204</v>
      </c>
      <c r="C41" t="s">
        <v>14</v>
      </c>
      <c r="D41" t="s">
        <v>6</v>
      </c>
      <c r="E41" t="s">
        <v>205</v>
      </c>
      <c r="F41" t="s">
        <v>203</v>
      </c>
      <c r="G41" t="s">
        <v>11</v>
      </c>
      <c r="H41" t="s">
        <v>11</v>
      </c>
      <c r="I41" t="s">
        <v>12</v>
      </c>
      <c r="J41" t="s">
        <v>11</v>
      </c>
      <c r="K41" t="s">
        <v>12</v>
      </c>
      <c r="L41" t="s">
        <v>207</v>
      </c>
      <c r="M41" t="s">
        <v>208</v>
      </c>
      <c r="N41" t="str">
        <f t="shared" si="0"/>
        <v>153° 9'  58.99''</v>
      </c>
      <c r="O41" t="str">
        <f t="shared" si="1"/>
        <v>-27° 24'  3.37''</v>
      </c>
    </row>
    <row r="42" spans="1:15" x14ac:dyDescent="0.3">
      <c r="A42" t="s">
        <v>206</v>
      </c>
      <c r="B42" t="s">
        <v>204</v>
      </c>
      <c r="C42" t="s">
        <v>4</v>
      </c>
      <c r="D42" t="s">
        <v>6</v>
      </c>
      <c r="E42" t="s">
        <v>205</v>
      </c>
      <c r="F42" t="s">
        <v>209</v>
      </c>
      <c r="G42" t="s">
        <v>11</v>
      </c>
      <c r="H42" t="s">
        <v>11</v>
      </c>
      <c r="I42" t="s">
        <v>12</v>
      </c>
      <c r="J42" t="s">
        <v>11</v>
      </c>
      <c r="K42" t="s">
        <v>12</v>
      </c>
      <c r="L42" t="s">
        <v>210</v>
      </c>
      <c r="M42" t="s">
        <v>211</v>
      </c>
      <c r="N42" t="str">
        <f t="shared" si="0"/>
        <v>153° 9'  59.33''</v>
      </c>
      <c r="O42" t="str">
        <f t="shared" si="1"/>
        <v>-27° 24'  3.23''</v>
      </c>
    </row>
    <row r="43" spans="1:15" x14ac:dyDescent="0.3">
      <c r="A43" t="s">
        <v>214</v>
      </c>
      <c r="B43" t="s">
        <v>213</v>
      </c>
      <c r="C43" t="s">
        <v>14</v>
      </c>
      <c r="D43" t="s">
        <v>6</v>
      </c>
      <c r="E43" t="s">
        <v>7</v>
      </c>
      <c r="F43" t="s">
        <v>212</v>
      </c>
      <c r="G43" t="s">
        <v>12</v>
      </c>
      <c r="H43" t="s">
        <v>11</v>
      </c>
      <c r="I43" t="s">
        <v>12</v>
      </c>
      <c r="J43" t="s">
        <v>11</v>
      </c>
      <c r="K43" t="s">
        <v>12</v>
      </c>
      <c r="L43" t="s">
        <v>215</v>
      </c>
      <c r="M43" t="s">
        <v>216</v>
      </c>
      <c r="N43" t="str">
        <f t="shared" si="0"/>
        <v>153° 6'  10.32''</v>
      </c>
      <c r="O43" t="str">
        <f t="shared" si="1"/>
        <v>-27° 21'  45.87''</v>
      </c>
    </row>
    <row r="44" spans="1:15" x14ac:dyDescent="0.3">
      <c r="A44" t="s">
        <v>214</v>
      </c>
      <c r="B44" t="s">
        <v>218</v>
      </c>
      <c r="C44" t="s">
        <v>20</v>
      </c>
      <c r="D44" t="s">
        <v>7</v>
      </c>
      <c r="E44" t="s">
        <v>7</v>
      </c>
      <c r="F44" t="s">
        <v>217</v>
      </c>
      <c r="G44" t="s">
        <v>12</v>
      </c>
      <c r="H44" t="s">
        <v>11</v>
      </c>
      <c r="I44" t="s">
        <v>12</v>
      </c>
      <c r="J44" t="s">
        <v>11</v>
      </c>
      <c r="K44" t="s">
        <v>12</v>
      </c>
      <c r="L44" t="s">
        <v>219</v>
      </c>
      <c r="M44" t="s">
        <v>220</v>
      </c>
      <c r="N44" t="str">
        <f t="shared" si="0"/>
        <v>153° 6'  8.99''</v>
      </c>
      <c r="O44" t="str">
        <f t="shared" si="1"/>
        <v>-27° 21'  45.24''</v>
      </c>
    </row>
    <row r="45" spans="1:15" x14ac:dyDescent="0.3">
      <c r="A45" t="s">
        <v>214</v>
      </c>
      <c r="B45" t="s">
        <v>213</v>
      </c>
      <c r="C45" t="s">
        <v>4</v>
      </c>
      <c r="D45" t="s">
        <v>6</v>
      </c>
      <c r="E45" t="s">
        <v>7</v>
      </c>
      <c r="F45" t="s">
        <v>221</v>
      </c>
      <c r="G45" t="s">
        <v>12</v>
      </c>
      <c r="H45" t="s">
        <v>11</v>
      </c>
      <c r="I45" t="s">
        <v>12</v>
      </c>
      <c r="J45" t="s">
        <v>11</v>
      </c>
      <c r="K45" t="s">
        <v>12</v>
      </c>
      <c r="L45" t="s">
        <v>222</v>
      </c>
      <c r="M45" t="s">
        <v>223</v>
      </c>
      <c r="N45" t="str">
        <f t="shared" si="0"/>
        <v>153° 6'  10.33''</v>
      </c>
      <c r="O45" t="str">
        <f t="shared" si="1"/>
        <v>-27° 21'  45.64''</v>
      </c>
    </row>
    <row r="46" spans="1:15" x14ac:dyDescent="0.3">
      <c r="A46" t="s">
        <v>64</v>
      </c>
      <c r="B46" t="s">
        <v>225</v>
      </c>
      <c r="C46" t="s">
        <v>38</v>
      </c>
      <c r="D46" t="s">
        <v>226</v>
      </c>
      <c r="E46" t="s">
        <v>226</v>
      </c>
      <c r="F46" t="s">
        <v>224</v>
      </c>
      <c r="G46" t="s">
        <v>12</v>
      </c>
      <c r="H46" t="s">
        <v>11</v>
      </c>
      <c r="I46" t="s">
        <v>12</v>
      </c>
      <c r="J46" t="s">
        <v>11</v>
      </c>
      <c r="K46" t="s">
        <v>12</v>
      </c>
      <c r="L46" t="s">
        <v>227</v>
      </c>
      <c r="M46" t="s">
        <v>228</v>
      </c>
      <c r="N46" t="str">
        <f t="shared" si="0"/>
        <v>153° 13'  25.78''</v>
      </c>
      <c r="O46" t="str">
        <f t="shared" si="1"/>
        <v>-27° 23'  25.34''</v>
      </c>
    </row>
    <row r="47" spans="1:15" x14ac:dyDescent="0.3">
      <c r="A47" t="s">
        <v>40</v>
      </c>
      <c r="B47" t="s">
        <v>230</v>
      </c>
      <c r="C47" t="s">
        <v>38</v>
      </c>
      <c r="D47" t="s">
        <v>7</v>
      </c>
      <c r="E47" t="s">
        <v>7</v>
      </c>
      <c r="F47" t="s">
        <v>229</v>
      </c>
      <c r="G47" t="s">
        <v>12</v>
      </c>
      <c r="H47" t="s">
        <v>11</v>
      </c>
      <c r="I47" t="s">
        <v>12</v>
      </c>
      <c r="J47" t="s">
        <v>11</v>
      </c>
      <c r="K47" t="s">
        <v>12</v>
      </c>
      <c r="L47" t="s">
        <v>231</v>
      </c>
      <c r="M47" t="s">
        <v>232</v>
      </c>
      <c r="N47" t="str">
        <f t="shared" si="0"/>
        <v>153° 5'  2.85''</v>
      </c>
      <c r="O47" t="str">
        <f t="shared" si="1"/>
        <v>-27° 19'  21.59''</v>
      </c>
    </row>
    <row r="48" spans="1:15" x14ac:dyDescent="0.3">
      <c r="A48" t="s">
        <v>235</v>
      </c>
      <c r="B48" t="s">
        <v>234</v>
      </c>
      <c r="C48" t="s">
        <v>14</v>
      </c>
      <c r="D48" t="s">
        <v>6</v>
      </c>
      <c r="E48" t="s">
        <v>54</v>
      </c>
      <c r="F48" t="s">
        <v>233</v>
      </c>
      <c r="G48" t="s">
        <v>12</v>
      </c>
      <c r="H48" t="s">
        <v>11</v>
      </c>
      <c r="I48" t="s">
        <v>12</v>
      </c>
      <c r="J48" t="s">
        <v>11</v>
      </c>
      <c r="K48" t="s">
        <v>12</v>
      </c>
      <c r="L48" t="s">
        <v>236</v>
      </c>
      <c r="M48" t="s">
        <v>237</v>
      </c>
      <c r="N48" t="str">
        <f t="shared" si="0"/>
        <v>153° 11'  23.07''</v>
      </c>
      <c r="O48" t="str">
        <f t="shared" si="1"/>
        <v>-27° 27'  36.48''</v>
      </c>
    </row>
    <row r="49" spans="1:15" x14ac:dyDescent="0.3">
      <c r="A49" t="s">
        <v>235</v>
      </c>
      <c r="B49" t="s">
        <v>234</v>
      </c>
      <c r="C49" t="s">
        <v>20</v>
      </c>
      <c r="D49" t="s">
        <v>6</v>
      </c>
      <c r="E49" t="s">
        <v>63</v>
      </c>
      <c r="F49" t="s">
        <v>238</v>
      </c>
      <c r="G49" t="s">
        <v>12</v>
      </c>
      <c r="H49" t="s">
        <v>11</v>
      </c>
      <c r="I49" t="s">
        <v>12</v>
      </c>
      <c r="J49" t="s">
        <v>11</v>
      </c>
      <c r="K49" t="s">
        <v>12</v>
      </c>
      <c r="L49" t="s">
        <v>239</v>
      </c>
      <c r="M49" t="s">
        <v>240</v>
      </c>
      <c r="N49" t="str">
        <f t="shared" si="0"/>
        <v>153° 11'  23.68''</v>
      </c>
      <c r="O49" t="str">
        <f t="shared" si="1"/>
        <v>-27° 27'  36.47''</v>
      </c>
    </row>
    <row r="50" spans="1:15" x14ac:dyDescent="0.3">
      <c r="A50" t="s">
        <v>235</v>
      </c>
      <c r="B50" t="s">
        <v>234</v>
      </c>
      <c r="C50" t="s">
        <v>4</v>
      </c>
      <c r="D50" t="s">
        <v>6</v>
      </c>
      <c r="E50" t="s">
        <v>54</v>
      </c>
      <c r="F50" t="s">
        <v>241</v>
      </c>
      <c r="G50" t="s">
        <v>12</v>
      </c>
      <c r="H50" t="s">
        <v>11</v>
      </c>
      <c r="I50" t="s">
        <v>12</v>
      </c>
      <c r="J50" t="s">
        <v>11</v>
      </c>
      <c r="K50" t="s">
        <v>12</v>
      </c>
      <c r="L50" t="s">
        <v>242</v>
      </c>
      <c r="M50" t="s">
        <v>243</v>
      </c>
      <c r="N50" t="str">
        <f t="shared" si="0"/>
        <v>153° 11'  22.84''</v>
      </c>
      <c r="O50" t="str">
        <f t="shared" si="1"/>
        <v>-27° 27'  36.50''</v>
      </c>
    </row>
    <row r="51" spans="1:15" x14ac:dyDescent="0.3">
      <c r="A51" t="s">
        <v>64</v>
      </c>
      <c r="B51" t="s">
        <v>245</v>
      </c>
      <c r="C51" t="s">
        <v>38</v>
      </c>
      <c r="D51" t="s">
        <v>6</v>
      </c>
      <c r="E51" t="s">
        <v>54</v>
      </c>
      <c r="F51" t="s">
        <v>244</v>
      </c>
      <c r="G51" t="s">
        <v>12</v>
      </c>
      <c r="H51" t="s">
        <v>11</v>
      </c>
      <c r="I51" t="s">
        <v>12</v>
      </c>
      <c r="J51" t="s">
        <v>11</v>
      </c>
      <c r="K51" t="s">
        <v>12</v>
      </c>
      <c r="L51" t="s">
        <v>246</v>
      </c>
      <c r="M51" t="s">
        <v>247</v>
      </c>
      <c r="N51" t="str">
        <f t="shared" si="0"/>
        <v>153° 11'  20.19''</v>
      </c>
      <c r="O51" t="str">
        <f t="shared" si="1"/>
        <v>-27° 27'  12.55''</v>
      </c>
    </row>
    <row r="52" spans="1:15" x14ac:dyDescent="0.3">
      <c r="A52" t="s">
        <v>64</v>
      </c>
      <c r="B52" t="s">
        <v>245</v>
      </c>
      <c r="C52" t="s">
        <v>20</v>
      </c>
      <c r="D52" t="s">
        <v>6</v>
      </c>
      <c r="E52" t="s">
        <v>54</v>
      </c>
      <c r="F52" t="s">
        <v>248</v>
      </c>
      <c r="G52" t="s">
        <v>12</v>
      </c>
      <c r="H52" t="s">
        <v>11</v>
      </c>
      <c r="I52" t="s">
        <v>12</v>
      </c>
      <c r="J52" t="s">
        <v>11</v>
      </c>
      <c r="K52" t="s">
        <v>12</v>
      </c>
      <c r="L52" t="s">
        <v>249</v>
      </c>
      <c r="M52" t="s">
        <v>250</v>
      </c>
      <c r="N52" t="str">
        <f t="shared" si="0"/>
        <v>153° 11'  21.99''</v>
      </c>
      <c r="O52" t="str">
        <f t="shared" si="1"/>
        <v>-27° 27'  12.38''</v>
      </c>
    </row>
    <row r="53" spans="1:15" x14ac:dyDescent="0.3">
      <c r="A53" t="s">
        <v>235</v>
      </c>
      <c r="B53" t="s">
        <v>252</v>
      </c>
      <c r="C53" t="s">
        <v>20</v>
      </c>
      <c r="D53" t="s">
        <v>6</v>
      </c>
      <c r="E53" t="s">
        <v>253</v>
      </c>
      <c r="F53" t="s">
        <v>251</v>
      </c>
      <c r="G53" t="s">
        <v>12</v>
      </c>
      <c r="H53" t="s">
        <v>11</v>
      </c>
      <c r="I53" t="s">
        <v>12</v>
      </c>
      <c r="J53" t="s">
        <v>11</v>
      </c>
      <c r="K53" t="s">
        <v>12</v>
      </c>
      <c r="L53" t="s">
        <v>254</v>
      </c>
      <c r="M53" t="s">
        <v>255</v>
      </c>
      <c r="N53" t="str">
        <f t="shared" si="0"/>
        <v>153° 11'  25.13''</v>
      </c>
      <c r="O53" t="str">
        <f t="shared" si="1"/>
        <v>-27° 27'  7.02''</v>
      </c>
    </row>
    <row r="54" spans="1:15" x14ac:dyDescent="0.3">
      <c r="A54" t="s">
        <v>235</v>
      </c>
      <c r="B54" t="s">
        <v>245</v>
      </c>
      <c r="C54" t="s">
        <v>14</v>
      </c>
      <c r="D54" t="s">
        <v>6</v>
      </c>
      <c r="E54" t="s">
        <v>54</v>
      </c>
      <c r="F54" t="s">
        <v>256</v>
      </c>
      <c r="G54" t="s">
        <v>11</v>
      </c>
      <c r="H54" t="s">
        <v>11</v>
      </c>
      <c r="I54" t="s">
        <v>12</v>
      </c>
      <c r="J54" t="s">
        <v>11</v>
      </c>
      <c r="K54" t="s">
        <v>11</v>
      </c>
      <c r="L54" t="s">
        <v>257</v>
      </c>
      <c r="M54" t="s">
        <v>258</v>
      </c>
      <c r="N54" t="str">
        <f t="shared" si="0"/>
        <v>153° 11'  20.92''</v>
      </c>
      <c r="O54" t="str">
        <f t="shared" si="1"/>
        <v>-27° 27'  9.27''</v>
      </c>
    </row>
    <row r="55" spans="1:15" x14ac:dyDescent="0.3">
      <c r="A55" t="s">
        <v>64</v>
      </c>
      <c r="B55" t="s">
        <v>260</v>
      </c>
      <c r="C55" t="s">
        <v>136</v>
      </c>
      <c r="D55" t="s">
        <v>6</v>
      </c>
      <c r="E55" t="s">
        <v>54</v>
      </c>
      <c r="F55" t="s">
        <v>259</v>
      </c>
      <c r="G55" t="s">
        <v>11</v>
      </c>
      <c r="H55" t="s">
        <v>11</v>
      </c>
      <c r="I55" t="s">
        <v>11</v>
      </c>
      <c r="J55" t="s">
        <v>11</v>
      </c>
      <c r="K55" t="s">
        <v>11</v>
      </c>
      <c r="L55" t="s">
        <v>261</v>
      </c>
      <c r="M55" t="s">
        <v>262</v>
      </c>
      <c r="N55" t="str">
        <f t="shared" si="0"/>
        <v>153° 11'  33.33''</v>
      </c>
      <c r="O55" t="str">
        <f t="shared" si="1"/>
        <v>-27° 27'  1.43''</v>
      </c>
    </row>
    <row r="56" spans="1:15" x14ac:dyDescent="0.3">
      <c r="A56" t="s">
        <v>235</v>
      </c>
      <c r="B56" t="s">
        <v>245</v>
      </c>
      <c r="C56" t="s">
        <v>4</v>
      </c>
      <c r="D56" t="s">
        <v>6</v>
      </c>
      <c r="E56" t="s">
        <v>63</v>
      </c>
      <c r="F56" t="s">
        <v>263</v>
      </c>
      <c r="G56" t="s">
        <v>12</v>
      </c>
      <c r="H56" t="s">
        <v>11</v>
      </c>
      <c r="I56" t="s">
        <v>12</v>
      </c>
      <c r="J56" t="s">
        <v>11</v>
      </c>
      <c r="K56" t="s">
        <v>12</v>
      </c>
      <c r="L56" t="s">
        <v>264</v>
      </c>
      <c r="M56" t="s">
        <v>265</v>
      </c>
      <c r="N56" t="str">
        <f t="shared" si="0"/>
        <v>153° 11'  20.93''</v>
      </c>
      <c r="O56" t="str">
        <f t="shared" si="1"/>
        <v>-27° 27'  9.02''</v>
      </c>
    </row>
    <row r="57" spans="1:15" x14ac:dyDescent="0.3">
      <c r="A57" t="s">
        <v>64</v>
      </c>
      <c r="B57" t="s">
        <v>267</v>
      </c>
      <c r="C57" t="s">
        <v>61</v>
      </c>
      <c r="D57" t="s">
        <v>6</v>
      </c>
      <c r="E57" t="s">
        <v>63</v>
      </c>
      <c r="F57" t="s">
        <v>266</v>
      </c>
      <c r="G57" t="s">
        <v>11</v>
      </c>
      <c r="H57" t="s">
        <v>11</v>
      </c>
      <c r="I57" t="s">
        <v>11</v>
      </c>
      <c r="J57" t="s">
        <v>11</v>
      </c>
      <c r="K57" t="s">
        <v>11</v>
      </c>
      <c r="L57" t="s">
        <v>268</v>
      </c>
      <c r="M57" t="s">
        <v>269</v>
      </c>
      <c r="N57" t="str">
        <f t="shared" si="0"/>
        <v>153° 11'  26.94''</v>
      </c>
      <c r="O57" t="str">
        <f t="shared" si="1"/>
        <v>-27° 27'  17.14''</v>
      </c>
    </row>
    <row r="58" spans="1:15" x14ac:dyDescent="0.3">
      <c r="A58" t="s">
        <v>64</v>
      </c>
      <c r="B58" t="s">
        <v>271</v>
      </c>
      <c r="C58" t="s">
        <v>61</v>
      </c>
      <c r="D58" t="s">
        <v>6</v>
      </c>
      <c r="E58" t="s">
        <v>63</v>
      </c>
      <c r="F58" t="s">
        <v>270</v>
      </c>
      <c r="G58" t="s">
        <v>11</v>
      </c>
      <c r="H58" t="s">
        <v>11</v>
      </c>
      <c r="I58" t="s">
        <v>11</v>
      </c>
      <c r="J58" t="s">
        <v>11</v>
      </c>
      <c r="K58" t="s">
        <v>11</v>
      </c>
      <c r="L58" t="s">
        <v>272</v>
      </c>
      <c r="M58" t="s">
        <v>273</v>
      </c>
      <c r="N58" t="str">
        <f t="shared" si="0"/>
        <v>153° 11'  44.65''</v>
      </c>
      <c r="O58" t="str">
        <f t="shared" si="1"/>
        <v>-27° 26'  58.04''</v>
      </c>
    </row>
    <row r="59" spans="1:15" x14ac:dyDescent="0.3">
      <c r="A59" t="s">
        <v>235</v>
      </c>
      <c r="B59" t="s">
        <v>275</v>
      </c>
      <c r="C59" t="s">
        <v>136</v>
      </c>
      <c r="D59" t="s">
        <v>6</v>
      </c>
      <c r="E59" t="s">
        <v>54</v>
      </c>
      <c r="F59" t="s">
        <v>274</v>
      </c>
      <c r="G59" t="s">
        <v>11</v>
      </c>
      <c r="H59" t="s">
        <v>11</v>
      </c>
      <c r="I59" t="s">
        <v>11</v>
      </c>
      <c r="J59" t="s">
        <v>11</v>
      </c>
      <c r="K59" t="s">
        <v>11</v>
      </c>
      <c r="L59" t="s">
        <v>276</v>
      </c>
      <c r="M59" t="s">
        <v>277</v>
      </c>
      <c r="N59" t="str">
        <f t="shared" si="0"/>
        <v>153° 11'  32.96''</v>
      </c>
      <c r="O59" t="str">
        <f t="shared" si="1"/>
        <v>-27° 27'  6.74''</v>
      </c>
    </row>
    <row r="60" spans="1:15" x14ac:dyDescent="0.3">
      <c r="A60" t="s">
        <v>280</v>
      </c>
      <c r="B60" t="s">
        <v>279</v>
      </c>
      <c r="C60" t="s">
        <v>14</v>
      </c>
      <c r="D60" t="s">
        <v>6</v>
      </c>
      <c r="E60" t="s">
        <v>7</v>
      </c>
      <c r="F60" t="s">
        <v>278</v>
      </c>
      <c r="G60" t="s">
        <v>11</v>
      </c>
      <c r="H60" t="s">
        <v>11</v>
      </c>
      <c r="I60" t="s">
        <v>11</v>
      </c>
      <c r="J60" t="s">
        <v>11</v>
      </c>
      <c r="K60" t="s">
        <v>12</v>
      </c>
      <c r="L60" t="s">
        <v>281</v>
      </c>
      <c r="M60" t="s">
        <v>282</v>
      </c>
      <c r="N60" t="str">
        <f t="shared" si="0"/>
        <v>153° 8'  22.80''</v>
      </c>
      <c r="O60" t="str">
        <f t="shared" si="1"/>
        <v>-27° 25'  2.79''</v>
      </c>
    </row>
    <row r="61" spans="1:15" x14ac:dyDescent="0.3">
      <c r="A61" t="s">
        <v>285</v>
      </c>
      <c r="B61" t="s">
        <v>284</v>
      </c>
      <c r="C61" t="s">
        <v>14</v>
      </c>
      <c r="D61" t="s">
        <v>7</v>
      </c>
      <c r="E61" t="s">
        <v>7</v>
      </c>
      <c r="F61" t="s">
        <v>283</v>
      </c>
      <c r="G61" t="s">
        <v>11</v>
      </c>
      <c r="H61" t="s">
        <v>12</v>
      </c>
      <c r="I61" t="s">
        <v>11</v>
      </c>
      <c r="J61" t="s">
        <v>11</v>
      </c>
      <c r="K61" t="s">
        <v>12</v>
      </c>
      <c r="L61" t="s">
        <v>286</v>
      </c>
      <c r="M61" t="s">
        <v>287</v>
      </c>
      <c r="N61" t="str">
        <f t="shared" si="0"/>
        <v>153° 11'  34.03''</v>
      </c>
      <c r="O61" t="str">
        <f t="shared" si="1"/>
        <v>-27° 28'  26.58''</v>
      </c>
    </row>
    <row r="62" spans="1:15" x14ac:dyDescent="0.3">
      <c r="A62" t="s">
        <v>8</v>
      </c>
      <c r="B62" t="s">
        <v>5</v>
      </c>
      <c r="C62" t="s">
        <v>14</v>
      </c>
      <c r="D62" t="s">
        <v>6</v>
      </c>
      <c r="E62" t="s">
        <v>7</v>
      </c>
      <c r="F62" t="s">
        <v>288</v>
      </c>
      <c r="G62" t="s">
        <v>11</v>
      </c>
      <c r="H62" t="s">
        <v>11</v>
      </c>
      <c r="I62" t="s">
        <v>12</v>
      </c>
      <c r="J62" t="s">
        <v>11</v>
      </c>
      <c r="K62" t="s">
        <v>11</v>
      </c>
      <c r="L62" t="s">
        <v>289</v>
      </c>
      <c r="M62" t="s">
        <v>290</v>
      </c>
      <c r="N62" t="str">
        <f t="shared" si="0"/>
        <v>153° 4'  59.74''</v>
      </c>
      <c r="O62" t="str">
        <f t="shared" si="1"/>
        <v>-27° 26'  56.88''</v>
      </c>
    </row>
    <row r="63" spans="1:15" x14ac:dyDescent="0.3">
      <c r="A63" t="s">
        <v>293</v>
      </c>
      <c r="B63" t="s">
        <v>292</v>
      </c>
      <c r="C63" t="s">
        <v>20</v>
      </c>
      <c r="D63" t="s">
        <v>7</v>
      </c>
      <c r="E63" t="s">
        <v>7</v>
      </c>
      <c r="F63" t="s">
        <v>291</v>
      </c>
      <c r="G63" t="s">
        <v>12</v>
      </c>
      <c r="H63" t="s">
        <v>11</v>
      </c>
      <c r="I63" t="s">
        <v>11</v>
      </c>
      <c r="J63" t="s">
        <v>11</v>
      </c>
      <c r="K63" t="s">
        <v>12</v>
      </c>
      <c r="L63" t="s">
        <v>294</v>
      </c>
      <c r="M63" t="s">
        <v>295</v>
      </c>
      <c r="N63" t="str">
        <f t="shared" si="0"/>
        <v>153° 1'  51.29''</v>
      </c>
      <c r="O63" t="str">
        <f t="shared" si="1"/>
        <v>-27° 28'  19.65''</v>
      </c>
    </row>
    <row r="64" spans="1:15" x14ac:dyDescent="0.3">
      <c r="A64" t="s">
        <v>298</v>
      </c>
      <c r="B64" t="s">
        <v>297</v>
      </c>
      <c r="C64" t="s">
        <v>14</v>
      </c>
      <c r="D64" t="s">
        <v>7</v>
      </c>
      <c r="E64" t="s">
        <v>7</v>
      </c>
      <c r="F64" t="s">
        <v>296</v>
      </c>
      <c r="G64" t="s">
        <v>11</v>
      </c>
      <c r="H64" t="s">
        <v>11</v>
      </c>
      <c r="I64" t="s">
        <v>11</v>
      </c>
      <c r="J64" t="s">
        <v>11</v>
      </c>
      <c r="K64" t="s">
        <v>12</v>
      </c>
      <c r="L64" t="s">
        <v>299</v>
      </c>
      <c r="M64" t="s">
        <v>300</v>
      </c>
      <c r="N64" t="str">
        <f t="shared" si="0"/>
        <v>153° 0'  35.42''</v>
      </c>
      <c r="O64" t="str">
        <f t="shared" si="1"/>
        <v>-27° 28'  20.59''</v>
      </c>
    </row>
    <row r="65" spans="1:15" x14ac:dyDescent="0.3">
      <c r="A65" t="s">
        <v>303</v>
      </c>
      <c r="B65" t="s">
        <v>302</v>
      </c>
      <c r="C65" t="s">
        <v>20</v>
      </c>
      <c r="D65" t="s">
        <v>7</v>
      </c>
      <c r="E65" t="s">
        <v>7</v>
      </c>
      <c r="F65" t="s">
        <v>301</v>
      </c>
      <c r="G65" t="s">
        <v>11</v>
      </c>
      <c r="H65" t="s">
        <v>11</v>
      </c>
      <c r="I65" t="s">
        <v>12</v>
      </c>
      <c r="J65" t="s">
        <v>11</v>
      </c>
      <c r="K65" t="s">
        <v>12</v>
      </c>
      <c r="L65" t="s">
        <v>304</v>
      </c>
      <c r="M65" t="s">
        <v>305</v>
      </c>
      <c r="N65" t="str">
        <f t="shared" si="0"/>
        <v>153° 3'  43.16''</v>
      </c>
      <c r="O65" t="str">
        <f t="shared" si="1"/>
        <v>-27° 26'  23.60''</v>
      </c>
    </row>
    <row r="66" spans="1:15" x14ac:dyDescent="0.3">
      <c r="A66" t="s">
        <v>285</v>
      </c>
      <c r="B66" t="s">
        <v>307</v>
      </c>
      <c r="C66" t="s">
        <v>14</v>
      </c>
      <c r="D66" t="s">
        <v>7</v>
      </c>
      <c r="E66" t="s">
        <v>7</v>
      </c>
      <c r="F66" t="s">
        <v>306</v>
      </c>
      <c r="G66" t="s">
        <v>11</v>
      </c>
      <c r="H66" t="s">
        <v>12</v>
      </c>
      <c r="I66" t="s">
        <v>11</v>
      </c>
      <c r="J66" t="s">
        <v>11</v>
      </c>
      <c r="K66" t="s">
        <v>12</v>
      </c>
      <c r="L66" t="s">
        <v>308</v>
      </c>
      <c r="M66" t="s">
        <v>309</v>
      </c>
      <c r="N66" t="str">
        <f t="shared" si="0"/>
        <v>153° 11'  33.90''</v>
      </c>
      <c r="O66" t="str">
        <f t="shared" si="1"/>
        <v>-27° 28'  26.72''</v>
      </c>
    </row>
    <row r="67" spans="1:15" x14ac:dyDescent="0.3">
      <c r="A67" t="s">
        <v>312</v>
      </c>
      <c r="B67" t="s">
        <v>311</v>
      </c>
      <c r="C67" t="s">
        <v>14</v>
      </c>
      <c r="D67" t="s">
        <v>7</v>
      </c>
      <c r="E67" t="s">
        <v>7</v>
      </c>
      <c r="F67" t="s">
        <v>310</v>
      </c>
      <c r="G67" t="s">
        <v>11</v>
      </c>
      <c r="H67" t="s">
        <v>12</v>
      </c>
      <c r="I67" t="s">
        <v>12</v>
      </c>
      <c r="J67" t="s">
        <v>11</v>
      </c>
      <c r="K67" t="s">
        <v>11</v>
      </c>
      <c r="L67" t="s">
        <v>313</v>
      </c>
      <c r="M67" t="s">
        <v>314</v>
      </c>
      <c r="N67" t="str">
        <f t="shared" ref="N67:N130" si="2">TEXT(TRUNC(L67),"0"&amp;CHAR(176)&amp;" ")&amp;TEXT(INT((ABS(L67)-INT(ABS(L67)))*60),"0' ")&amp;TEXT(((((ABS(L67)-INT(ABS(L67)))*60)-INT((ABS(L67)-INT(ABS(L67)))*60))*60)," 0.00''")</f>
        <v>153° 2'  32.05''</v>
      </c>
      <c r="O67" t="str">
        <f t="shared" ref="O67:O130" si="3">TEXT(TRUNC(M67),"0"&amp;CHAR(176)&amp;" ")&amp;TEXT(INT((ABS(M67)-INT(ABS(M67)))*60),"0' ")&amp;TEXT(((((ABS(M67)-INT(ABS(M67)))*60)-INT((ABS(M67)-INT(ABS(M67)))*60))*60)," 0.00''")</f>
        <v>-27° 26'  15.18''</v>
      </c>
    </row>
    <row r="68" spans="1:15" x14ac:dyDescent="0.3">
      <c r="A68" t="s">
        <v>317</v>
      </c>
      <c r="B68" t="s">
        <v>316</v>
      </c>
      <c r="C68" t="s">
        <v>48</v>
      </c>
      <c r="D68" t="s">
        <v>7</v>
      </c>
      <c r="E68" t="s">
        <v>7</v>
      </c>
      <c r="F68" t="s">
        <v>315</v>
      </c>
      <c r="G68" t="s">
        <v>11</v>
      </c>
      <c r="H68" t="s">
        <v>12</v>
      </c>
      <c r="I68" t="s">
        <v>11</v>
      </c>
      <c r="J68" t="s">
        <v>11</v>
      </c>
      <c r="K68" t="s">
        <v>11</v>
      </c>
      <c r="L68" t="s">
        <v>318</v>
      </c>
      <c r="M68" t="s">
        <v>319</v>
      </c>
      <c r="N68" t="str">
        <f t="shared" si="2"/>
        <v>153° 2'  38.30''</v>
      </c>
      <c r="O68" t="str">
        <f t="shared" si="3"/>
        <v>-27° 26'  28.34''</v>
      </c>
    </row>
    <row r="69" spans="1:15" x14ac:dyDescent="0.3">
      <c r="A69" t="s">
        <v>303</v>
      </c>
      <c r="B69" t="s">
        <v>321</v>
      </c>
      <c r="C69" t="s">
        <v>20</v>
      </c>
      <c r="D69" t="s">
        <v>6</v>
      </c>
      <c r="E69" t="s">
        <v>7</v>
      </c>
      <c r="F69" t="s">
        <v>320</v>
      </c>
      <c r="G69" t="s">
        <v>11</v>
      </c>
      <c r="H69" t="s">
        <v>11</v>
      </c>
      <c r="I69" t="s">
        <v>11</v>
      </c>
      <c r="J69" t="s">
        <v>11</v>
      </c>
      <c r="K69" t="s">
        <v>11</v>
      </c>
      <c r="L69" t="s">
        <v>322</v>
      </c>
      <c r="M69" t="s">
        <v>323</v>
      </c>
      <c r="N69" t="str">
        <f t="shared" si="2"/>
        <v>153° 5'  3.90''</v>
      </c>
      <c r="O69" t="str">
        <f t="shared" si="3"/>
        <v>-27° 26'  42.37''</v>
      </c>
    </row>
    <row r="70" spans="1:15" x14ac:dyDescent="0.3">
      <c r="A70" t="s">
        <v>326</v>
      </c>
      <c r="B70" t="s">
        <v>325</v>
      </c>
      <c r="C70" t="s">
        <v>38</v>
      </c>
      <c r="D70" t="s">
        <v>7</v>
      </c>
      <c r="E70" t="s">
        <v>7</v>
      </c>
      <c r="F70" t="s">
        <v>324</v>
      </c>
      <c r="G70" t="s">
        <v>12</v>
      </c>
      <c r="H70" t="s">
        <v>11</v>
      </c>
      <c r="I70" t="s">
        <v>12</v>
      </c>
      <c r="J70" t="s">
        <v>11</v>
      </c>
      <c r="K70" t="s">
        <v>12</v>
      </c>
      <c r="L70" t="s">
        <v>327</v>
      </c>
      <c r="M70" t="s">
        <v>328</v>
      </c>
      <c r="N70" t="str">
        <f t="shared" si="2"/>
        <v>153° 2'  39.19''</v>
      </c>
      <c r="O70" t="str">
        <f t="shared" si="3"/>
        <v>-27° 28'  40.44''</v>
      </c>
    </row>
    <row r="71" spans="1:15" x14ac:dyDescent="0.3">
      <c r="A71" t="s">
        <v>331</v>
      </c>
      <c r="B71" t="s">
        <v>330</v>
      </c>
      <c r="C71" t="s">
        <v>14</v>
      </c>
      <c r="D71" t="s">
        <v>7</v>
      </c>
      <c r="E71" t="s">
        <v>7</v>
      </c>
      <c r="F71" t="s">
        <v>329</v>
      </c>
      <c r="G71" t="s">
        <v>11</v>
      </c>
      <c r="H71" t="s">
        <v>11</v>
      </c>
      <c r="I71" t="s">
        <v>11</v>
      </c>
      <c r="J71" t="s">
        <v>11</v>
      </c>
      <c r="K71" t="s">
        <v>11</v>
      </c>
      <c r="L71" t="s">
        <v>332</v>
      </c>
      <c r="M71" t="s">
        <v>333</v>
      </c>
      <c r="N71" t="str">
        <f t="shared" si="2"/>
        <v>153° 7'  35.49''</v>
      </c>
      <c r="O71" t="str">
        <f t="shared" si="3"/>
        <v>-27° 26'  22.45''</v>
      </c>
    </row>
    <row r="72" spans="1:15" x14ac:dyDescent="0.3">
      <c r="A72" t="s">
        <v>331</v>
      </c>
      <c r="B72" t="s">
        <v>335</v>
      </c>
      <c r="C72" t="s">
        <v>20</v>
      </c>
      <c r="D72" t="s">
        <v>7</v>
      </c>
      <c r="E72" t="s">
        <v>7</v>
      </c>
      <c r="F72" t="s">
        <v>334</v>
      </c>
      <c r="G72" t="s">
        <v>11</v>
      </c>
      <c r="H72" t="s">
        <v>11</v>
      </c>
      <c r="I72" t="s">
        <v>11</v>
      </c>
      <c r="J72" t="s">
        <v>11</v>
      </c>
      <c r="K72" t="s">
        <v>12</v>
      </c>
      <c r="L72" t="s">
        <v>336</v>
      </c>
      <c r="M72" t="s">
        <v>337</v>
      </c>
      <c r="N72" t="str">
        <f t="shared" si="2"/>
        <v>153° 7'  35.15''</v>
      </c>
      <c r="O72" t="str">
        <f t="shared" si="3"/>
        <v>-27° 26'  22.38''</v>
      </c>
    </row>
    <row r="73" spans="1:15" x14ac:dyDescent="0.3">
      <c r="A73" t="s">
        <v>341</v>
      </c>
      <c r="B73" t="s">
        <v>339</v>
      </c>
      <c r="C73" t="s">
        <v>14</v>
      </c>
      <c r="D73" t="s">
        <v>6</v>
      </c>
      <c r="E73" t="s">
        <v>340</v>
      </c>
      <c r="F73" t="s">
        <v>338</v>
      </c>
      <c r="G73" t="s">
        <v>11</v>
      </c>
      <c r="H73" t="s">
        <v>11</v>
      </c>
      <c r="I73" t="s">
        <v>11</v>
      </c>
      <c r="J73" t="s">
        <v>11</v>
      </c>
      <c r="K73" t="s">
        <v>11</v>
      </c>
      <c r="L73" t="s">
        <v>342</v>
      </c>
      <c r="M73" t="s">
        <v>343</v>
      </c>
      <c r="N73" t="str">
        <f t="shared" si="2"/>
        <v>152° 22'  24.24''</v>
      </c>
      <c r="O73" t="str">
        <f t="shared" si="3"/>
        <v>-24° 49'  45.30''</v>
      </c>
    </row>
    <row r="74" spans="1:15" x14ac:dyDescent="0.3">
      <c r="A74" t="s">
        <v>346</v>
      </c>
      <c r="B74" t="s">
        <v>345</v>
      </c>
      <c r="C74" t="s">
        <v>4</v>
      </c>
      <c r="D74" t="s">
        <v>6</v>
      </c>
      <c r="E74" t="s">
        <v>340</v>
      </c>
      <c r="F74" t="s">
        <v>344</v>
      </c>
      <c r="G74" t="s">
        <v>12</v>
      </c>
      <c r="H74" t="s">
        <v>11</v>
      </c>
      <c r="I74" t="s">
        <v>12</v>
      </c>
      <c r="J74" t="s">
        <v>11</v>
      </c>
      <c r="K74" t="s">
        <v>12</v>
      </c>
      <c r="L74" t="s">
        <v>347</v>
      </c>
      <c r="M74" t="s">
        <v>348</v>
      </c>
      <c r="N74" t="str">
        <f t="shared" si="2"/>
        <v>152° 20'  44.28''</v>
      </c>
      <c r="O74" t="str">
        <f t="shared" si="3"/>
        <v>-24° 51'  45.63''</v>
      </c>
    </row>
    <row r="75" spans="1:15" x14ac:dyDescent="0.3">
      <c r="A75" t="s">
        <v>351</v>
      </c>
      <c r="B75" t="s">
        <v>350</v>
      </c>
      <c r="C75" t="s">
        <v>20</v>
      </c>
      <c r="D75" t="s">
        <v>340</v>
      </c>
      <c r="E75" t="s">
        <v>340</v>
      </c>
      <c r="F75" t="s">
        <v>349</v>
      </c>
      <c r="G75" t="s">
        <v>11</v>
      </c>
      <c r="H75" t="s">
        <v>11</v>
      </c>
      <c r="I75" t="s">
        <v>11</v>
      </c>
      <c r="J75" t="s">
        <v>11</v>
      </c>
      <c r="K75" t="s">
        <v>12</v>
      </c>
      <c r="L75" t="s">
        <v>352</v>
      </c>
      <c r="M75" t="s">
        <v>353</v>
      </c>
      <c r="N75" t="str">
        <f t="shared" si="2"/>
        <v>152° 21'  10.42''</v>
      </c>
      <c r="O75" t="str">
        <f t="shared" si="3"/>
        <v>-24° 51'  47.51''</v>
      </c>
    </row>
    <row r="76" spans="1:15" x14ac:dyDescent="0.3">
      <c r="A76" t="s">
        <v>351</v>
      </c>
      <c r="B76" t="s">
        <v>355</v>
      </c>
      <c r="C76" t="s">
        <v>38</v>
      </c>
      <c r="D76" t="s">
        <v>340</v>
      </c>
      <c r="E76" t="s">
        <v>340</v>
      </c>
      <c r="F76" t="s">
        <v>354</v>
      </c>
      <c r="G76" t="s">
        <v>11</v>
      </c>
      <c r="H76" t="s">
        <v>11</v>
      </c>
      <c r="I76" t="s">
        <v>11</v>
      </c>
      <c r="J76" t="s">
        <v>11</v>
      </c>
      <c r="K76" t="s">
        <v>11</v>
      </c>
      <c r="L76" t="s">
        <v>356</v>
      </c>
      <c r="M76" t="s">
        <v>357</v>
      </c>
      <c r="N76" t="str">
        <f t="shared" si="2"/>
        <v>152° 21'  3.10''</v>
      </c>
      <c r="O76" t="str">
        <f t="shared" si="3"/>
        <v>-24° 51'  48.44''</v>
      </c>
    </row>
    <row r="77" spans="1:15" x14ac:dyDescent="0.3">
      <c r="A77" t="s">
        <v>361</v>
      </c>
      <c r="B77" t="s">
        <v>359</v>
      </c>
      <c r="C77" t="s">
        <v>14</v>
      </c>
      <c r="D77" t="s">
        <v>6</v>
      </c>
      <c r="E77" t="s">
        <v>360</v>
      </c>
      <c r="F77" t="s">
        <v>358</v>
      </c>
      <c r="G77" t="s">
        <v>11</v>
      </c>
      <c r="H77" t="s">
        <v>11</v>
      </c>
      <c r="I77" t="s">
        <v>11</v>
      </c>
      <c r="J77" t="s">
        <v>11</v>
      </c>
      <c r="K77" t="s">
        <v>11</v>
      </c>
      <c r="L77" t="s">
        <v>362</v>
      </c>
      <c r="M77" t="s">
        <v>363</v>
      </c>
      <c r="N77" t="str">
        <f t="shared" si="2"/>
        <v>147° 56'  56.36''</v>
      </c>
      <c r="O77" t="str">
        <f t="shared" si="3"/>
        <v>-20° 44'  28.17''</v>
      </c>
    </row>
    <row r="78" spans="1:15" x14ac:dyDescent="0.3">
      <c r="A78" t="s">
        <v>366</v>
      </c>
      <c r="B78" t="s">
        <v>365</v>
      </c>
      <c r="C78" t="s">
        <v>14</v>
      </c>
      <c r="D78" t="s">
        <v>6</v>
      </c>
      <c r="E78" t="s">
        <v>360</v>
      </c>
      <c r="F78" t="s">
        <v>364</v>
      </c>
      <c r="G78" t="s">
        <v>12</v>
      </c>
      <c r="H78" t="s">
        <v>12</v>
      </c>
      <c r="I78" t="s">
        <v>12</v>
      </c>
      <c r="J78" t="s">
        <v>11</v>
      </c>
      <c r="K78" t="s">
        <v>11</v>
      </c>
      <c r="L78" t="s">
        <v>367</v>
      </c>
      <c r="M78" t="s">
        <v>368</v>
      </c>
      <c r="N78" t="str">
        <f t="shared" si="2"/>
        <v>148° 15'  27.64''</v>
      </c>
      <c r="O78" t="str">
        <f t="shared" si="3"/>
        <v>-19° 58'  55.59''</v>
      </c>
    </row>
    <row r="79" spans="1:15" x14ac:dyDescent="0.3">
      <c r="A79" t="s">
        <v>366</v>
      </c>
      <c r="B79" t="s">
        <v>370</v>
      </c>
      <c r="C79" t="s">
        <v>14</v>
      </c>
      <c r="D79" t="s">
        <v>371</v>
      </c>
      <c r="E79" t="s">
        <v>371</v>
      </c>
      <c r="F79" t="s">
        <v>369</v>
      </c>
      <c r="G79" t="s">
        <v>11</v>
      </c>
      <c r="H79" t="s">
        <v>11</v>
      </c>
      <c r="I79" t="s">
        <v>11</v>
      </c>
      <c r="J79" t="s">
        <v>11</v>
      </c>
      <c r="K79" t="s">
        <v>11</v>
      </c>
      <c r="L79" t="s">
        <v>372</v>
      </c>
      <c r="M79" t="s">
        <v>373</v>
      </c>
      <c r="N79" t="str">
        <f t="shared" si="2"/>
        <v>148° 13'  32.54''</v>
      </c>
      <c r="O79" t="str">
        <f t="shared" si="3"/>
        <v>-19° 58'  2.34''</v>
      </c>
    </row>
    <row r="80" spans="1:15" x14ac:dyDescent="0.3">
      <c r="A80" t="s">
        <v>376</v>
      </c>
      <c r="B80" t="s">
        <v>375</v>
      </c>
      <c r="C80" t="s">
        <v>61</v>
      </c>
      <c r="D80" t="s">
        <v>360</v>
      </c>
      <c r="E80" t="s">
        <v>360</v>
      </c>
      <c r="F80" t="s">
        <v>374</v>
      </c>
      <c r="G80" t="s">
        <v>11</v>
      </c>
      <c r="H80" t="s">
        <v>11</v>
      </c>
      <c r="I80" t="s">
        <v>11</v>
      </c>
      <c r="J80" t="s">
        <v>11</v>
      </c>
      <c r="K80" t="s">
        <v>11</v>
      </c>
      <c r="L80" t="s">
        <v>377</v>
      </c>
      <c r="M80" t="s">
        <v>378</v>
      </c>
      <c r="N80" t="str">
        <f t="shared" si="2"/>
        <v>147° 42'  13.10''</v>
      </c>
      <c r="O80" t="str">
        <f t="shared" si="3"/>
        <v>-19° 49'  43.94''</v>
      </c>
    </row>
    <row r="81" spans="1:15" x14ac:dyDescent="0.3">
      <c r="A81" t="s">
        <v>381</v>
      </c>
      <c r="B81" t="s">
        <v>380</v>
      </c>
      <c r="C81" t="s">
        <v>14</v>
      </c>
      <c r="D81" t="s">
        <v>6</v>
      </c>
      <c r="E81" t="s">
        <v>360</v>
      </c>
      <c r="F81" t="s">
        <v>379</v>
      </c>
      <c r="G81" t="s">
        <v>12</v>
      </c>
      <c r="H81" t="s">
        <v>11</v>
      </c>
      <c r="I81" t="s">
        <v>12</v>
      </c>
      <c r="J81" t="s">
        <v>11</v>
      </c>
      <c r="K81" t="s">
        <v>11</v>
      </c>
      <c r="L81" t="s">
        <v>382</v>
      </c>
      <c r="M81" t="s">
        <v>383</v>
      </c>
      <c r="N81" t="str">
        <f t="shared" si="2"/>
        <v>147° 41'  59.60''</v>
      </c>
      <c r="O81" t="str">
        <f t="shared" si="3"/>
        <v>-19° 50'  3.93''</v>
      </c>
    </row>
    <row r="82" spans="1:15" x14ac:dyDescent="0.3">
      <c r="A82" t="s">
        <v>381</v>
      </c>
      <c r="B82" t="s">
        <v>375</v>
      </c>
      <c r="C82" t="s">
        <v>4</v>
      </c>
      <c r="D82" t="s">
        <v>6</v>
      </c>
      <c r="E82" t="s">
        <v>385</v>
      </c>
      <c r="F82" t="s">
        <v>384</v>
      </c>
      <c r="G82" t="s">
        <v>12</v>
      </c>
      <c r="H82" t="s">
        <v>11</v>
      </c>
      <c r="I82" t="s">
        <v>12</v>
      </c>
      <c r="J82" t="s">
        <v>11</v>
      </c>
      <c r="K82" t="s">
        <v>12</v>
      </c>
      <c r="L82" t="s">
        <v>386</v>
      </c>
      <c r="M82" t="s">
        <v>387</v>
      </c>
      <c r="N82" t="str">
        <f t="shared" si="2"/>
        <v>147° 41'  59.70''</v>
      </c>
      <c r="O82" t="str">
        <f t="shared" si="3"/>
        <v>-19° 50'  3.64''</v>
      </c>
    </row>
    <row r="83" spans="1:15" x14ac:dyDescent="0.3">
      <c r="A83" t="s">
        <v>366</v>
      </c>
      <c r="B83" t="s">
        <v>389</v>
      </c>
      <c r="C83" t="s">
        <v>4</v>
      </c>
      <c r="D83" t="s">
        <v>6</v>
      </c>
      <c r="E83" t="s">
        <v>54</v>
      </c>
      <c r="F83" t="s">
        <v>388</v>
      </c>
      <c r="G83" t="s">
        <v>12</v>
      </c>
      <c r="H83" t="s">
        <v>11</v>
      </c>
      <c r="I83" t="s">
        <v>12</v>
      </c>
      <c r="J83" t="s">
        <v>11</v>
      </c>
      <c r="K83" t="s">
        <v>12</v>
      </c>
      <c r="L83" t="s">
        <v>390</v>
      </c>
      <c r="M83" t="s">
        <v>391</v>
      </c>
      <c r="N83" t="str">
        <f t="shared" si="2"/>
        <v>148° 15'  16.68''</v>
      </c>
      <c r="O83" t="str">
        <f t="shared" si="3"/>
        <v>-20° 1'  1.71''</v>
      </c>
    </row>
    <row r="84" spans="1:15" x14ac:dyDescent="0.3">
      <c r="A84" t="s">
        <v>366</v>
      </c>
      <c r="B84" t="s">
        <v>389</v>
      </c>
      <c r="C84" t="s">
        <v>14</v>
      </c>
      <c r="D84" t="s">
        <v>6</v>
      </c>
      <c r="E84" t="s">
        <v>54</v>
      </c>
      <c r="F84" t="s">
        <v>392</v>
      </c>
      <c r="G84" t="s">
        <v>12</v>
      </c>
      <c r="H84" t="s">
        <v>11</v>
      </c>
      <c r="I84" t="s">
        <v>12</v>
      </c>
      <c r="J84" t="s">
        <v>11</v>
      </c>
      <c r="K84" t="s">
        <v>12</v>
      </c>
      <c r="L84" t="s">
        <v>393</v>
      </c>
      <c r="M84" t="s">
        <v>394</v>
      </c>
      <c r="N84" t="str">
        <f t="shared" si="2"/>
        <v>148° 15'  16.56''</v>
      </c>
      <c r="O84" t="str">
        <f t="shared" si="3"/>
        <v>-20° 1'  2.28''</v>
      </c>
    </row>
    <row r="85" spans="1:15" x14ac:dyDescent="0.3">
      <c r="A85" t="s">
        <v>366</v>
      </c>
      <c r="B85" t="s">
        <v>389</v>
      </c>
      <c r="C85" t="s">
        <v>20</v>
      </c>
      <c r="D85" t="s">
        <v>6</v>
      </c>
      <c r="E85" t="s">
        <v>54</v>
      </c>
      <c r="F85" t="s">
        <v>395</v>
      </c>
      <c r="G85" t="s">
        <v>12</v>
      </c>
      <c r="H85" t="s">
        <v>11</v>
      </c>
      <c r="I85" t="s">
        <v>12</v>
      </c>
      <c r="J85" t="s">
        <v>11</v>
      </c>
      <c r="K85" t="s">
        <v>12</v>
      </c>
      <c r="L85" t="s">
        <v>396</v>
      </c>
      <c r="M85" t="s">
        <v>397</v>
      </c>
      <c r="N85" t="str">
        <f t="shared" si="2"/>
        <v>148° 15'  18.72''</v>
      </c>
      <c r="O85" t="str">
        <f t="shared" si="3"/>
        <v>-20° 1'  3.72''</v>
      </c>
    </row>
    <row r="86" spans="1:15" x14ac:dyDescent="0.3">
      <c r="A86" t="s">
        <v>376</v>
      </c>
      <c r="B86" t="s">
        <v>399</v>
      </c>
      <c r="C86" t="s">
        <v>61</v>
      </c>
      <c r="D86" t="s">
        <v>6</v>
      </c>
      <c r="E86" t="s">
        <v>54</v>
      </c>
      <c r="F86" t="s">
        <v>398</v>
      </c>
      <c r="G86" t="s">
        <v>11</v>
      </c>
      <c r="H86" t="s">
        <v>11</v>
      </c>
      <c r="I86" t="s">
        <v>11</v>
      </c>
      <c r="J86" t="s">
        <v>11</v>
      </c>
      <c r="K86" t="s">
        <v>11</v>
      </c>
      <c r="L86" t="s">
        <v>400</v>
      </c>
      <c r="M86" t="s">
        <v>401</v>
      </c>
      <c r="N86" t="str">
        <f t="shared" si="2"/>
        <v>148° 15'  23.94''</v>
      </c>
      <c r="O86" t="str">
        <f t="shared" si="3"/>
        <v>-20° 1'  13.81''</v>
      </c>
    </row>
    <row r="87" spans="1:15" x14ac:dyDescent="0.3">
      <c r="A87" t="s">
        <v>366</v>
      </c>
      <c r="B87" t="s">
        <v>403</v>
      </c>
      <c r="C87" t="s">
        <v>136</v>
      </c>
      <c r="D87" t="s">
        <v>6</v>
      </c>
      <c r="E87" t="s">
        <v>54</v>
      </c>
      <c r="F87" t="s">
        <v>402</v>
      </c>
      <c r="G87" t="s">
        <v>11</v>
      </c>
      <c r="H87" t="s">
        <v>11</v>
      </c>
      <c r="I87" t="s">
        <v>11</v>
      </c>
      <c r="J87" t="s">
        <v>11</v>
      </c>
      <c r="K87" t="s">
        <v>11</v>
      </c>
      <c r="L87" t="s">
        <v>404</v>
      </c>
      <c r="M87" t="s">
        <v>405</v>
      </c>
      <c r="N87" t="str">
        <f t="shared" si="2"/>
        <v>148° 15'  21.85''</v>
      </c>
      <c r="O87" t="str">
        <f t="shared" si="3"/>
        <v>-20° 1'  6.22''</v>
      </c>
    </row>
    <row r="88" spans="1:15" x14ac:dyDescent="0.3">
      <c r="A88" t="s">
        <v>366</v>
      </c>
      <c r="B88" t="s">
        <v>407</v>
      </c>
      <c r="C88" t="s">
        <v>136</v>
      </c>
      <c r="D88" t="s">
        <v>6</v>
      </c>
      <c r="E88" t="s">
        <v>54</v>
      </c>
      <c r="F88" t="s">
        <v>406</v>
      </c>
      <c r="G88" t="s">
        <v>11</v>
      </c>
      <c r="H88" t="s">
        <v>11</v>
      </c>
      <c r="I88" t="s">
        <v>11</v>
      </c>
      <c r="J88" t="s">
        <v>11</v>
      </c>
      <c r="K88" t="s">
        <v>11</v>
      </c>
      <c r="L88" t="s">
        <v>408</v>
      </c>
      <c r="M88" t="s">
        <v>409</v>
      </c>
      <c r="N88" t="str">
        <f t="shared" si="2"/>
        <v>148° 15'  13.47''</v>
      </c>
      <c r="O88" t="str">
        <f t="shared" si="3"/>
        <v>-20° 0'  59.94''</v>
      </c>
    </row>
    <row r="89" spans="1:15" x14ac:dyDescent="0.3">
      <c r="A89" t="s">
        <v>413</v>
      </c>
      <c r="B89" t="s">
        <v>411</v>
      </c>
      <c r="C89" t="s">
        <v>38</v>
      </c>
      <c r="D89" t="s">
        <v>412</v>
      </c>
      <c r="E89" t="s">
        <v>412</v>
      </c>
      <c r="F89" t="s">
        <v>410</v>
      </c>
      <c r="G89" t="s">
        <v>11</v>
      </c>
      <c r="H89" t="s">
        <v>11</v>
      </c>
      <c r="I89" t="s">
        <v>11</v>
      </c>
      <c r="J89" t="s">
        <v>11</v>
      </c>
      <c r="K89" t="s">
        <v>11</v>
      </c>
      <c r="L89" t="s">
        <v>414</v>
      </c>
      <c r="M89" t="s">
        <v>415</v>
      </c>
      <c r="N89" t="str">
        <f t="shared" si="2"/>
        <v>141° 5'  13.63''</v>
      </c>
      <c r="O89" t="str">
        <f t="shared" si="3"/>
        <v>-17° 39'  51.79''</v>
      </c>
    </row>
    <row r="90" spans="1:15" x14ac:dyDescent="0.3">
      <c r="A90" t="s">
        <v>413</v>
      </c>
      <c r="B90" t="s">
        <v>411</v>
      </c>
      <c r="C90" t="s">
        <v>14</v>
      </c>
      <c r="D90" t="s">
        <v>412</v>
      </c>
      <c r="E90" t="s">
        <v>412</v>
      </c>
      <c r="F90" t="s">
        <v>416</v>
      </c>
      <c r="G90" t="s">
        <v>11</v>
      </c>
      <c r="H90" t="s">
        <v>11</v>
      </c>
      <c r="I90" t="s">
        <v>11</v>
      </c>
      <c r="J90" t="s">
        <v>11</v>
      </c>
      <c r="K90" t="s">
        <v>12</v>
      </c>
      <c r="L90" t="s">
        <v>417</v>
      </c>
      <c r="M90" t="s">
        <v>418</v>
      </c>
      <c r="N90" t="str">
        <f t="shared" si="2"/>
        <v>141° 5'  11.09''</v>
      </c>
      <c r="O90" t="str">
        <f t="shared" si="3"/>
        <v>-17° 39'  50.35''</v>
      </c>
    </row>
    <row r="91" spans="1:15" x14ac:dyDescent="0.3">
      <c r="A91" t="s">
        <v>413</v>
      </c>
      <c r="B91" t="s">
        <v>411</v>
      </c>
      <c r="C91" t="s">
        <v>4</v>
      </c>
      <c r="D91" t="s">
        <v>412</v>
      </c>
      <c r="E91" t="s">
        <v>412</v>
      </c>
      <c r="F91" t="s">
        <v>419</v>
      </c>
      <c r="G91" t="s">
        <v>11</v>
      </c>
      <c r="H91" t="s">
        <v>11</v>
      </c>
      <c r="I91" t="s">
        <v>11</v>
      </c>
      <c r="J91" t="s">
        <v>11</v>
      </c>
      <c r="K91" t="s">
        <v>12</v>
      </c>
      <c r="L91" t="s">
        <v>420</v>
      </c>
      <c r="M91" t="s">
        <v>421</v>
      </c>
      <c r="N91" t="str">
        <f t="shared" si="2"/>
        <v>141° 5'  11.01''</v>
      </c>
      <c r="O91" t="str">
        <f t="shared" si="3"/>
        <v>-17° 39'  50.84''</v>
      </c>
    </row>
    <row r="92" spans="1:15" x14ac:dyDescent="0.3">
      <c r="A92" t="s">
        <v>424</v>
      </c>
      <c r="B92" t="s">
        <v>423</v>
      </c>
      <c r="C92" t="s">
        <v>14</v>
      </c>
      <c r="D92" t="s">
        <v>6</v>
      </c>
      <c r="E92" t="s">
        <v>412</v>
      </c>
      <c r="F92" t="s">
        <v>422</v>
      </c>
      <c r="G92" t="s">
        <v>11</v>
      </c>
      <c r="H92" t="s">
        <v>11</v>
      </c>
      <c r="I92" t="s">
        <v>11</v>
      </c>
      <c r="J92" t="s">
        <v>11</v>
      </c>
      <c r="K92" t="s">
        <v>12</v>
      </c>
      <c r="L92" t="s">
        <v>425</v>
      </c>
      <c r="M92" t="s">
        <v>426</v>
      </c>
      <c r="N92" t="str">
        <f t="shared" si="2"/>
        <v>140° 50'  14.30''</v>
      </c>
      <c r="O92" t="str">
        <f t="shared" si="3"/>
        <v>-17° 29'  6.78''</v>
      </c>
    </row>
    <row r="93" spans="1:15" x14ac:dyDescent="0.3">
      <c r="A93" t="s">
        <v>424</v>
      </c>
      <c r="B93" t="s">
        <v>423</v>
      </c>
      <c r="C93" t="s">
        <v>14</v>
      </c>
      <c r="D93" t="s">
        <v>412</v>
      </c>
      <c r="E93" t="s">
        <v>412</v>
      </c>
      <c r="F93" t="s">
        <v>427</v>
      </c>
      <c r="G93" t="s">
        <v>11</v>
      </c>
      <c r="H93" t="s">
        <v>11</v>
      </c>
      <c r="I93" t="s">
        <v>11</v>
      </c>
      <c r="J93" t="s">
        <v>11</v>
      </c>
      <c r="K93" t="s">
        <v>11</v>
      </c>
      <c r="L93" t="s">
        <v>428</v>
      </c>
      <c r="M93" t="s">
        <v>429</v>
      </c>
      <c r="N93" t="str">
        <f t="shared" si="2"/>
        <v>140° 50'  14.03''</v>
      </c>
      <c r="O93" t="str">
        <f t="shared" si="3"/>
        <v>-17° 29'  7.09''</v>
      </c>
    </row>
    <row r="94" spans="1:15" x14ac:dyDescent="0.3">
      <c r="A94" t="s">
        <v>424</v>
      </c>
      <c r="B94" t="s">
        <v>423</v>
      </c>
      <c r="C94" t="s">
        <v>4</v>
      </c>
      <c r="D94" t="s">
        <v>412</v>
      </c>
      <c r="E94" t="s">
        <v>412</v>
      </c>
      <c r="F94" t="s">
        <v>430</v>
      </c>
      <c r="G94" t="s">
        <v>11</v>
      </c>
      <c r="H94" t="s">
        <v>11</v>
      </c>
      <c r="I94" t="s">
        <v>12</v>
      </c>
      <c r="J94" t="s">
        <v>11</v>
      </c>
      <c r="K94" t="s">
        <v>12</v>
      </c>
      <c r="L94" t="s">
        <v>431</v>
      </c>
      <c r="M94" t="s">
        <v>432</v>
      </c>
      <c r="N94" t="str">
        <f t="shared" si="2"/>
        <v>140° 50'  14.22''</v>
      </c>
      <c r="O94" t="str">
        <f t="shared" si="3"/>
        <v>-17° 29'  6.95''</v>
      </c>
    </row>
    <row r="95" spans="1:15" x14ac:dyDescent="0.3">
      <c r="A95" t="s">
        <v>424</v>
      </c>
      <c r="B95" t="s">
        <v>423</v>
      </c>
      <c r="C95" t="s">
        <v>20</v>
      </c>
      <c r="D95" t="s">
        <v>412</v>
      </c>
      <c r="E95" t="s">
        <v>412</v>
      </c>
      <c r="F95" t="s">
        <v>433</v>
      </c>
      <c r="G95" t="s">
        <v>11</v>
      </c>
      <c r="H95" t="s">
        <v>11</v>
      </c>
      <c r="I95" t="s">
        <v>12</v>
      </c>
      <c r="J95" t="s">
        <v>11</v>
      </c>
      <c r="K95" t="s">
        <v>12</v>
      </c>
      <c r="L95" t="s">
        <v>434</v>
      </c>
      <c r="M95" t="s">
        <v>435</v>
      </c>
      <c r="N95" t="str">
        <f t="shared" si="2"/>
        <v>140° 50'  13.92''</v>
      </c>
      <c r="O95" t="str">
        <f t="shared" si="3"/>
        <v>-17° 29'  5.86''</v>
      </c>
    </row>
    <row r="96" spans="1:15" x14ac:dyDescent="0.3">
      <c r="A96" t="s">
        <v>424</v>
      </c>
      <c r="B96" t="s">
        <v>437</v>
      </c>
      <c r="C96" t="s">
        <v>14</v>
      </c>
      <c r="D96" t="s">
        <v>6</v>
      </c>
      <c r="E96" t="s">
        <v>412</v>
      </c>
      <c r="F96" t="s">
        <v>436</v>
      </c>
      <c r="G96" t="s">
        <v>12</v>
      </c>
      <c r="H96" t="s">
        <v>11</v>
      </c>
      <c r="I96" t="s">
        <v>12</v>
      </c>
      <c r="J96" t="s">
        <v>11</v>
      </c>
      <c r="K96" t="s">
        <v>12</v>
      </c>
      <c r="L96" t="s">
        <v>438</v>
      </c>
      <c r="M96" t="s">
        <v>439</v>
      </c>
      <c r="N96" t="str">
        <f t="shared" si="2"/>
        <v>140° 49'  42.38''</v>
      </c>
      <c r="O96" t="str">
        <f t="shared" si="3"/>
        <v>-17° 27'  54.12''</v>
      </c>
    </row>
    <row r="97" spans="1:15" x14ac:dyDescent="0.3">
      <c r="A97" t="s">
        <v>443</v>
      </c>
      <c r="B97" t="s">
        <v>441</v>
      </c>
      <c r="C97" t="s">
        <v>14</v>
      </c>
      <c r="D97" t="s">
        <v>442</v>
      </c>
      <c r="E97" t="s">
        <v>442</v>
      </c>
      <c r="F97" t="s">
        <v>440</v>
      </c>
      <c r="G97" t="s">
        <v>12</v>
      </c>
      <c r="H97" t="s">
        <v>12</v>
      </c>
      <c r="I97" t="s">
        <v>12</v>
      </c>
      <c r="J97" t="s">
        <v>11</v>
      </c>
      <c r="K97" t="s">
        <v>12</v>
      </c>
      <c r="L97" t="s">
        <v>444</v>
      </c>
      <c r="M97" t="s">
        <v>445</v>
      </c>
      <c r="N97" t="str">
        <f t="shared" si="2"/>
        <v>153° 1'  50.16''</v>
      </c>
      <c r="O97" t="str">
        <f t="shared" si="3"/>
        <v>-27° 11'  9.43''</v>
      </c>
    </row>
    <row r="98" spans="1:15" x14ac:dyDescent="0.3">
      <c r="A98" t="s">
        <v>448</v>
      </c>
      <c r="B98" t="s">
        <v>447</v>
      </c>
      <c r="C98" t="s">
        <v>14</v>
      </c>
      <c r="D98" t="s">
        <v>6</v>
      </c>
      <c r="E98" t="s">
        <v>442</v>
      </c>
      <c r="F98" t="s">
        <v>446</v>
      </c>
      <c r="G98" t="s">
        <v>12</v>
      </c>
      <c r="H98" t="s">
        <v>11</v>
      </c>
      <c r="I98" t="s">
        <v>12</v>
      </c>
      <c r="J98" t="s">
        <v>11</v>
      </c>
      <c r="K98" t="s">
        <v>12</v>
      </c>
      <c r="L98" t="s">
        <v>449</v>
      </c>
      <c r="M98" t="s">
        <v>450</v>
      </c>
      <c r="N98" t="str">
        <f t="shared" si="2"/>
        <v>153° 2'  10.30''</v>
      </c>
      <c r="O98" t="str">
        <f t="shared" si="3"/>
        <v>-27° 8'  42.93''</v>
      </c>
    </row>
    <row r="99" spans="1:15" x14ac:dyDescent="0.3">
      <c r="L99" t="s">
        <v>451</v>
      </c>
      <c r="M99" t="s">
        <v>452</v>
      </c>
      <c r="N99" t="str">
        <f t="shared" si="2"/>
        <v>153° 25'  51.24''</v>
      </c>
      <c r="O99" t="str">
        <f t="shared" si="3"/>
        <v>-27° 55'  58.38''</v>
      </c>
    </row>
    <row r="100" spans="1:15" x14ac:dyDescent="0.3">
      <c r="A100" t="s">
        <v>457</v>
      </c>
      <c r="B100" t="s">
        <v>454</v>
      </c>
      <c r="C100" t="s">
        <v>4</v>
      </c>
      <c r="D100" t="s">
        <v>6</v>
      </c>
      <c r="E100" t="s">
        <v>456</v>
      </c>
      <c r="F100" t="s">
        <v>453</v>
      </c>
      <c r="G100" t="s">
        <v>11</v>
      </c>
      <c r="H100" t="s">
        <v>11</v>
      </c>
      <c r="I100" t="s">
        <v>11</v>
      </c>
      <c r="J100" t="s">
        <v>11</v>
      </c>
      <c r="K100" t="s">
        <v>11</v>
      </c>
      <c r="L100" t="s">
        <v>458</v>
      </c>
      <c r="M100" t="s">
        <v>459</v>
      </c>
      <c r="N100" t="str">
        <f t="shared" si="2"/>
        <v>145° 46'  22.62''</v>
      </c>
      <c r="O100" t="str">
        <f t="shared" si="3"/>
        <v>-16° 57'  9.09''</v>
      </c>
    </row>
    <row r="101" spans="1:15" x14ac:dyDescent="0.3">
      <c r="A101" t="s">
        <v>457</v>
      </c>
      <c r="B101" t="s">
        <v>461</v>
      </c>
      <c r="C101" t="s">
        <v>4</v>
      </c>
      <c r="D101" t="s">
        <v>6</v>
      </c>
      <c r="E101" t="s">
        <v>456</v>
      </c>
      <c r="F101" t="s">
        <v>460</v>
      </c>
      <c r="G101" t="s">
        <v>11</v>
      </c>
      <c r="H101" t="s">
        <v>11</v>
      </c>
      <c r="I101" t="s">
        <v>11</v>
      </c>
      <c r="J101" t="s">
        <v>11</v>
      </c>
      <c r="K101" t="s">
        <v>11</v>
      </c>
      <c r="L101" t="s">
        <v>462</v>
      </c>
      <c r="M101" t="s">
        <v>463</v>
      </c>
      <c r="N101" t="str">
        <f t="shared" si="2"/>
        <v>145° 46'  31.12''</v>
      </c>
      <c r="O101" t="str">
        <f t="shared" si="3"/>
        <v>-16° 56'  28.85''</v>
      </c>
    </row>
    <row r="102" spans="1:15" x14ac:dyDescent="0.3">
      <c r="A102" t="s">
        <v>467</v>
      </c>
      <c r="B102" t="s">
        <v>465</v>
      </c>
      <c r="C102" t="s">
        <v>38</v>
      </c>
      <c r="D102" t="s">
        <v>6</v>
      </c>
      <c r="E102" t="s">
        <v>466</v>
      </c>
      <c r="F102" t="s">
        <v>464</v>
      </c>
      <c r="G102" t="s">
        <v>12</v>
      </c>
      <c r="H102" t="s">
        <v>11</v>
      </c>
      <c r="I102" t="s">
        <v>12</v>
      </c>
      <c r="J102" t="s">
        <v>11</v>
      </c>
      <c r="K102" t="s">
        <v>11</v>
      </c>
      <c r="L102" t="s">
        <v>468</v>
      </c>
      <c r="M102" t="s">
        <v>469</v>
      </c>
      <c r="N102" t="str">
        <f t="shared" si="2"/>
        <v>145° 58'  17.10''</v>
      </c>
      <c r="O102" t="str">
        <f t="shared" si="3"/>
        <v>-16° 45'  32.26''</v>
      </c>
    </row>
    <row r="103" spans="1:15" x14ac:dyDescent="0.3">
      <c r="A103" t="s">
        <v>473</v>
      </c>
      <c r="B103" t="s">
        <v>471</v>
      </c>
      <c r="C103" t="s">
        <v>4</v>
      </c>
      <c r="D103" t="s">
        <v>6</v>
      </c>
      <c r="E103" t="s">
        <v>472</v>
      </c>
      <c r="F103" t="s">
        <v>470</v>
      </c>
      <c r="G103" t="s">
        <v>11</v>
      </c>
      <c r="H103" t="s">
        <v>11</v>
      </c>
      <c r="I103" t="s">
        <v>12</v>
      </c>
      <c r="J103" t="s">
        <v>11</v>
      </c>
      <c r="K103" t="s">
        <v>12</v>
      </c>
      <c r="L103" t="s">
        <v>474</v>
      </c>
      <c r="M103" t="s">
        <v>475</v>
      </c>
      <c r="N103" t="str">
        <f t="shared" si="2"/>
        <v>145° 14'  58.17''</v>
      </c>
      <c r="O103" t="str">
        <f t="shared" si="3"/>
        <v>-15° 27'  40.13''</v>
      </c>
    </row>
    <row r="104" spans="1:15" x14ac:dyDescent="0.3">
      <c r="A104" t="s">
        <v>473</v>
      </c>
      <c r="B104" t="s">
        <v>471</v>
      </c>
      <c r="C104" t="s">
        <v>14</v>
      </c>
      <c r="D104" t="s">
        <v>6</v>
      </c>
      <c r="E104" t="s">
        <v>472</v>
      </c>
      <c r="F104" t="s">
        <v>476</v>
      </c>
      <c r="G104" t="s">
        <v>11</v>
      </c>
      <c r="H104" t="s">
        <v>11</v>
      </c>
      <c r="I104" t="s">
        <v>12</v>
      </c>
      <c r="J104" t="s">
        <v>11</v>
      </c>
      <c r="K104" t="s">
        <v>12</v>
      </c>
      <c r="L104" t="s">
        <v>477</v>
      </c>
      <c r="M104" t="s">
        <v>478</v>
      </c>
      <c r="N104" t="str">
        <f t="shared" si="2"/>
        <v>145° 14'  58.27''</v>
      </c>
      <c r="O104" t="str">
        <f t="shared" si="3"/>
        <v>-15° 27'  39.95''</v>
      </c>
    </row>
    <row r="105" spans="1:15" x14ac:dyDescent="0.3">
      <c r="A105" t="s">
        <v>473</v>
      </c>
      <c r="B105" t="s">
        <v>480</v>
      </c>
      <c r="C105" t="s">
        <v>38</v>
      </c>
      <c r="D105" t="s">
        <v>472</v>
      </c>
      <c r="E105" t="s">
        <v>472</v>
      </c>
      <c r="F105" t="s">
        <v>479</v>
      </c>
      <c r="G105" t="s">
        <v>12</v>
      </c>
      <c r="H105" t="s">
        <v>11</v>
      </c>
      <c r="I105" t="s">
        <v>12</v>
      </c>
      <c r="J105" t="s">
        <v>11</v>
      </c>
      <c r="K105" t="s">
        <v>12</v>
      </c>
      <c r="L105" t="s">
        <v>481</v>
      </c>
      <c r="M105" t="s">
        <v>482</v>
      </c>
      <c r="N105" t="str">
        <f t="shared" si="2"/>
        <v>145° 15'  0.09''</v>
      </c>
      <c r="O105" t="str">
        <f t="shared" si="3"/>
        <v>-15° 27'  34.06''</v>
      </c>
    </row>
    <row r="106" spans="1:15" x14ac:dyDescent="0.3">
      <c r="A106" t="s">
        <v>473</v>
      </c>
      <c r="B106" t="s">
        <v>480</v>
      </c>
      <c r="C106" t="s">
        <v>20</v>
      </c>
      <c r="D106" t="s">
        <v>472</v>
      </c>
      <c r="E106" t="s">
        <v>472</v>
      </c>
      <c r="F106" t="s">
        <v>483</v>
      </c>
      <c r="G106" t="s">
        <v>12</v>
      </c>
      <c r="H106" t="s">
        <v>11</v>
      </c>
      <c r="I106" t="s">
        <v>12</v>
      </c>
      <c r="J106" t="s">
        <v>11</v>
      </c>
      <c r="K106" t="s">
        <v>11</v>
      </c>
      <c r="L106" t="s">
        <v>484</v>
      </c>
      <c r="M106" t="s">
        <v>485</v>
      </c>
      <c r="N106" t="str">
        <f t="shared" si="2"/>
        <v>145° 15'  0.53''</v>
      </c>
      <c r="O106" t="str">
        <f t="shared" si="3"/>
        <v>-15° 27'  33.43''</v>
      </c>
    </row>
    <row r="107" spans="1:15" x14ac:dyDescent="0.3">
      <c r="A107" t="s">
        <v>473</v>
      </c>
      <c r="B107" t="s">
        <v>487</v>
      </c>
      <c r="C107" t="s">
        <v>61</v>
      </c>
      <c r="D107" t="s">
        <v>6</v>
      </c>
      <c r="E107" t="s">
        <v>63</v>
      </c>
      <c r="F107" t="s">
        <v>486</v>
      </c>
      <c r="G107" t="s">
        <v>11</v>
      </c>
      <c r="H107" t="s">
        <v>11</v>
      </c>
      <c r="I107" t="s">
        <v>11</v>
      </c>
      <c r="J107" t="s">
        <v>11</v>
      </c>
      <c r="K107" t="s">
        <v>11</v>
      </c>
      <c r="L107" t="s">
        <v>488</v>
      </c>
      <c r="M107" t="s">
        <v>489</v>
      </c>
      <c r="N107" t="str">
        <f t="shared" si="2"/>
        <v>145° 14'  58.99''</v>
      </c>
      <c r="O107" t="str">
        <f t="shared" si="3"/>
        <v>-15° 27'  32.03''</v>
      </c>
    </row>
    <row r="108" spans="1:15" x14ac:dyDescent="0.3">
      <c r="A108" t="s">
        <v>473</v>
      </c>
      <c r="B108" t="s">
        <v>491</v>
      </c>
      <c r="C108" t="s">
        <v>61</v>
      </c>
      <c r="D108" t="s">
        <v>6</v>
      </c>
      <c r="E108" t="s">
        <v>63</v>
      </c>
      <c r="F108" t="s">
        <v>490</v>
      </c>
      <c r="G108" t="s">
        <v>11</v>
      </c>
      <c r="H108" t="s">
        <v>11</v>
      </c>
      <c r="I108" t="s">
        <v>11</v>
      </c>
      <c r="J108" t="s">
        <v>11</v>
      </c>
      <c r="K108" t="s">
        <v>11</v>
      </c>
      <c r="L108" t="s">
        <v>492</v>
      </c>
      <c r="M108" t="s">
        <v>493</v>
      </c>
      <c r="N108" t="str">
        <f t="shared" si="2"/>
        <v>145° 15'  21.06''</v>
      </c>
      <c r="O108" t="str">
        <f t="shared" si="3"/>
        <v>-15° 27'  8.94''</v>
      </c>
    </row>
    <row r="109" spans="1:15" x14ac:dyDescent="0.3">
      <c r="A109" t="s">
        <v>473</v>
      </c>
      <c r="B109" t="s">
        <v>495</v>
      </c>
      <c r="C109" t="s">
        <v>14</v>
      </c>
      <c r="D109" t="s">
        <v>472</v>
      </c>
      <c r="E109" t="s">
        <v>472</v>
      </c>
      <c r="F109" t="s">
        <v>494</v>
      </c>
      <c r="G109" t="s">
        <v>11</v>
      </c>
      <c r="H109" t="s">
        <v>11</v>
      </c>
      <c r="I109" t="s">
        <v>11</v>
      </c>
      <c r="J109" t="s">
        <v>11</v>
      </c>
      <c r="K109" t="s">
        <v>11</v>
      </c>
      <c r="L109" t="s">
        <v>496</v>
      </c>
      <c r="M109" t="s">
        <v>497</v>
      </c>
      <c r="N109" t="str">
        <f t="shared" si="2"/>
        <v>145° 11'  37.04''</v>
      </c>
      <c r="O109" t="str">
        <f t="shared" si="3"/>
        <v>-15° 27'  31.34''</v>
      </c>
    </row>
    <row r="110" spans="1:15" x14ac:dyDescent="0.3">
      <c r="A110" t="s">
        <v>500</v>
      </c>
      <c r="B110" t="s">
        <v>499</v>
      </c>
      <c r="C110" t="s">
        <v>14</v>
      </c>
      <c r="D110" t="s">
        <v>6</v>
      </c>
      <c r="E110" t="s">
        <v>472</v>
      </c>
      <c r="F110" t="s">
        <v>498</v>
      </c>
      <c r="G110" t="s">
        <v>11</v>
      </c>
      <c r="H110" t="s">
        <v>11</v>
      </c>
      <c r="I110" t="s">
        <v>11</v>
      </c>
      <c r="J110" t="s">
        <v>11</v>
      </c>
      <c r="K110" t="s">
        <v>11</v>
      </c>
      <c r="L110" t="s">
        <v>501</v>
      </c>
      <c r="M110" t="s">
        <v>502</v>
      </c>
      <c r="N110" t="str">
        <f t="shared" si="2"/>
        <v>143° 53'  7.48''</v>
      </c>
      <c r="O110" t="str">
        <f t="shared" si="3"/>
        <v>-14° 31'  18.61''</v>
      </c>
    </row>
    <row r="111" spans="1:15" x14ac:dyDescent="0.3">
      <c r="A111" t="s">
        <v>505</v>
      </c>
      <c r="B111" t="s">
        <v>504</v>
      </c>
      <c r="C111" t="s">
        <v>14</v>
      </c>
      <c r="D111" t="s">
        <v>6</v>
      </c>
      <c r="E111" t="s">
        <v>472</v>
      </c>
      <c r="F111" t="s">
        <v>503</v>
      </c>
      <c r="G111" t="s">
        <v>11</v>
      </c>
      <c r="H111" t="s">
        <v>11</v>
      </c>
      <c r="I111" t="s">
        <v>11</v>
      </c>
      <c r="J111" t="s">
        <v>11</v>
      </c>
      <c r="K111" t="s">
        <v>11</v>
      </c>
      <c r="L111" t="s">
        <v>506</v>
      </c>
      <c r="M111" t="s">
        <v>507</v>
      </c>
      <c r="N111" t="str">
        <f t="shared" si="2"/>
        <v>145° 1'  6.33''</v>
      </c>
      <c r="O111" t="str">
        <f t="shared" si="3"/>
        <v>-14° 47'  23.18''</v>
      </c>
    </row>
    <row r="112" spans="1:15" x14ac:dyDescent="0.3">
      <c r="A112" t="s">
        <v>510</v>
      </c>
      <c r="B112" t="s">
        <v>509</v>
      </c>
      <c r="C112" t="s">
        <v>14</v>
      </c>
      <c r="D112" t="s">
        <v>6</v>
      </c>
      <c r="E112" t="s">
        <v>472</v>
      </c>
      <c r="F112" t="s">
        <v>508</v>
      </c>
      <c r="G112" t="s">
        <v>11</v>
      </c>
      <c r="H112" t="s">
        <v>12</v>
      </c>
      <c r="I112" t="s">
        <v>11</v>
      </c>
      <c r="J112" t="s">
        <v>11</v>
      </c>
      <c r="K112" t="s">
        <v>12</v>
      </c>
      <c r="L112" t="s">
        <v>511</v>
      </c>
      <c r="M112" t="s">
        <v>512</v>
      </c>
      <c r="N112" t="str">
        <f t="shared" si="2"/>
        <v>145° 20'  55.74''</v>
      </c>
      <c r="O112" t="str">
        <f t="shared" si="3"/>
        <v>-15° 55'  43.67''</v>
      </c>
    </row>
    <row r="113" spans="1:15" x14ac:dyDescent="0.3">
      <c r="A113" t="s">
        <v>515</v>
      </c>
      <c r="B113" t="s">
        <v>514</v>
      </c>
      <c r="C113" t="s">
        <v>14</v>
      </c>
      <c r="D113" t="s">
        <v>6</v>
      </c>
      <c r="E113" t="s">
        <v>472</v>
      </c>
      <c r="F113" t="s">
        <v>513</v>
      </c>
      <c r="G113" t="s">
        <v>11</v>
      </c>
      <c r="H113" t="s">
        <v>12</v>
      </c>
      <c r="I113" t="s">
        <v>11</v>
      </c>
      <c r="J113" t="s">
        <v>11</v>
      </c>
      <c r="K113" t="s">
        <v>11</v>
      </c>
      <c r="L113" t="s">
        <v>516</v>
      </c>
      <c r="M113" t="s">
        <v>517</v>
      </c>
      <c r="N113" t="str">
        <f t="shared" si="2"/>
        <v>143° 41'  15.36''</v>
      </c>
      <c r="O113" t="str">
        <f t="shared" si="3"/>
        <v>-14° 3'  54.76''</v>
      </c>
    </row>
    <row r="114" spans="1:15" x14ac:dyDescent="0.3">
      <c r="A114" t="s">
        <v>521</v>
      </c>
      <c r="B114" t="s">
        <v>519</v>
      </c>
      <c r="C114" t="s">
        <v>14</v>
      </c>
      <c r="D114" t="s">
        <v>6</v>
      </c>
      <c r="E114" t="s">
        <v>520</v>
      </c>
      <c r="F114" t="s">
        <v>518</v>
      </c>
      <c r="G114" t="s">
        <v>11</v>
      </c>
      <c r="H114" t="s">
        <v>12</v>
      </c>
      <c r="I114" t="s">
        <v>11</v>
      </c>
      <c r="J114" t="s">
        <v>11</v>
      </c>
      <c r="K114" t="s">
        <v>11</v>
      </c>
      <c r="L114" t="s">
        <v>522</v>
      </c>
      <c r="M114" t="s">
        <v>523</v>
      </c>
      <c r="N114" t="str">
        <f t="shared" si="2"/>
        <v>143° 20'  43.11''</v>
      </c>
      <c r="O114" t="str">
        <f t="shared" si="3"/>
        <v>-12° 49'  25.54''</v>
      </c>
    </row>
    <row r="115" spans="1:15" x14ac:dyDescent="0.3">
      <c r="A115" t="s">
        <v>448</v>
      </c>
      <c r="B115" t="s">
        <v>447</v>
      </c>
      <c r="C115" t="s">
        <v>14</v>
      </c>
      <c r="D115" t="s">
        <v>6</v>
      </c>
      <c r="E115" t="s">
        <v>442</v>
      </c>
      <c r="F115" t="s">
        <v>524</v>
      </c>
      <c r="G115" t="s">
        <v>12</v>
      </c>
      <c r="H115" t="s">
        <v>11</v>
      </c>
      <c r="I115" t="s">
        <v>12</v>
      </c>
      <c r="J115" t="s">
        <v>11</v>
      </c>
      <c r="K115" t="s">
        <v>12</v>
      </c>
      <c r="L115" t="s">
        <v>525</v>
      </c>
      <c r="M115" t="s">
        <v>526</v>
      </c>
      <c r="N115" t="str">
        <f t="shared" si="2"/>
        <v>153° 2'  10.76''</v>
      </c>
      <c r="O115" t="str">
        <f t="shared" si="3"/>
        <v>-27° 8'  41.55''</v>
      </c>
    </row>
    <row r="116" spans="1:15" x14ac:dyDescent="0.3">
      <c r="A116" t="s">
        <v>529</v>
      </c>
      <c r="B116" t="s">
        <v>528</v>
      </c>
      <c r="C116" t="s">
        <v>14</v>
      </c>
      <c r="D116" t="s">
        <v>6</v>
      </c>
      <c r="E116" t="s">
        <v>442</v>
      </c>
      <c r="F116" t="s">
        <v>527</v>
      </c>
      <c r="G116" t="s">
        <v>11</v>
      </c>
      <c r="H116" t="s">
        <v>11</v>
      </c>
      <c r="I116" t="s">
        <v>12</v>
      </c>
      <c r="J116" t="s">
        <v>11</v>
      </c>
      <c r="K116" t="s">
        <v>11</v>
      </c>
      <c r="L116" t="s">
        <v>530</v>
      </c>
      <c r="M116" t="s">
        <v>531</v>
      </c>
      <c r="N116" t="str">
        <f t="shared" si="2"/>
        <v>153° 1'  52.90''</v>
      </c>
      <c r="O116" t="str">
        <f t="shared" si="3"/>
        <v>-27° 8'  58.09''</v>
      </c>
    </row>
    <row r="117" spans="1:15" x14ac:dyDescent="0.3">
      <c r="A117" t="s">
        <v>529</v>
      </c>
      <c r="B117" t="s">
        <v>528</v>
      </c>
      <c r="C117" t="s">
        <v>4</v>
      </c>
      <c r="D117" t="s">
        <v>6</v>
      </c>
      <c r="E117" t="s">
        <v>442</v>
      </c>
      <c r="F117" t="s">
        <v>532</v>
      </c>
      <c r="G117" t="s">
        <v>11</v>
      </c>
      <c r="H117" t="s">
        <v>11</v>
      </c>
      <c r="I117" t="s">
        <v>11</v>
      </c>
      <c r="J117" t="s">
        <v>11</v>
      </c>
      <c r="K117" t="s">
        <v>11</v>
      </c>
      <c r="L117" t="s">
        <v>533</v>
      </c>
      <c r="M117" t="s">
        <v>534</v>
      </c>
      <c r="N117" t="str">
        <f t="shared" si="2"/>
        <v>153° 1'  54.04''</v>
      </c>
      <c r="O117" t="str">
        <f t="shared" si="3"/>
        <v>-27° 8'  57.69''</v>
      </c>
    </row>
    <row r="118" spans="1:15" x14ac:dyDescent="0.3">
      <c r="A118" t="s">
        <v>448</v>
      </c>
      <c r="B118" t="s">
        <v>447</v>
      </c>
      <c r="C118" t="s">
        <v>4</v>
      </c>
      <c r="D118" t="s">
        <v>6</v>
      </c>
      <c r="E118" t="s">
        <v>442</v>
      </c>
      <c r="F118" t="s">
        <v>535</v>
      </c>
      <c r="G118" t="s">
        <v>12</v>
      </c>
      <c r="H118" t="s">
        <v>11</v>
      </c>
      <c r="I118" t="s">
        <v>12</v>
      </c>
      <c r="J118" t="s">
        <v>11</v>
      </c>
      <c r="K118" t="s">
        <v>12</v>
      </c>
      <c r="L118" t="s">
        <v>536</v>
      </c>
      <c r="M118" t="s">
        <v>537</v>
      </c>
      <c r="N118" t="str">
        <f t="shared" si="2"/>
        <v>153° 2'  10.62''</v>
      </c>
      <c r="O118" t="str">
        <f t="shared" si="3"/>
        <v>-27° 8'  41.73''</v>
      </c>
    </row>
    <row r="119" spans="1:15" x14ac:dyDescent="0.3">
      <c r="A119" t="s">
        <v>540</v>
      </c>
      <c r="B119" t="s">
        <v>539</v>
      </c>
      <c r="C119" t="s">
        <v>14</v>
      </c>
      <c r="D119" t="s">
        <v>6</v>
      </c>
      <c r="E119" t="s">
        <v>442</v>
      </c>
      <c r="F119" t="s">
        <v>538</v>
      </c>
      <c r="G119" t="s">
        <v>12</v>
      </c>
      <c r="H119" t="s">
        <v>11</v>
      </c>
      <c r="I119" t="s">
        <v>12</v>
      </c>
      <c r="J119" t="s">
        <v>11</v>
      </c>
      <c r="K119" t="s">
        <v>12</v>
      </c>
      <c r="L119" t="s">
        <v>541</v>
      </c>
      <c r="M119" t="s">
        <v>542</v>
      </c>
      <c r="N119" t="str">
        <f t="shared" si="2"/>
        <v>153° 9'  29.54''</v>
      </c>
      <c r="O119" t="str">
        <f t="shared" si="3"/>
        <v>-27° 4'  49.40''</v>
      </c>
    </row>
    <row r="120" spans="1:15" x14ac:dyDescent="0.3">
      <c r="A120" t="s">
        <v>540</v>
      </c>
      <c r="B120" t="s">
        <v>544</v>
      </c>
      <c r="C120" t="s">
        <v>14</v>
      </c>
      <c r="D120" t="s">
        <v>6</v>
      </c>
      <c r="E120" t="s">
        <v>442</v>
      </c>
      <c r="F120" t="s">
        <v>543</v>
      </c>
      <c r="G120" t="s">
        <v>12</v>
      </c>
      <c r="H120" t="s">
        <v>12</v>
      </c>
      <c r="I120" t="s">
        <v>12</v>
      </c>
      <c r="J120" t="s">
        <v>11</v>
      </c>
      <c r="K120" t="s">
        <v>12</v>
      </c>
      <c r="L120" t="s">
        <v>545</v>
      </c>
      <c r="M120" t="s">
        <v>546</v>
      </c>
      <c r="N120" t="str">
        <f t="shared" si="2"/>
        <v>153° 9'  29.40''</v>
      </c>
      <c r="O120" t="str">
        <f t="shared" si="3"/>
        <v>-27° 4'  51.35''</v>
      </c>
    </row>
    <row r="121" spans="1:15" x14ac:dyDescent="0.3">
      <c r="A121" t="s">
        <v>540</v>
      </c>
      <c r="B121" t="s">
        <v>548</v>
      </c>
      <c r="C121" t="s">
        <v>38</v>
      </c>
      <c r="D121" t="s">
        <v>442</v>
      </c>
      <c r="E121" t="s">
        <v>442</v>
      </c>
      <c r="F121" t="s">
        <v>547</v>
      </c>
      <c r="G121" t="s">
        <v>12</v>
      </c>
      <c r="H121" t="s">
        <v>11</v>
      </c>
      <c r="I121" t="s">
        <v>12</v>
      </c>
      <c r="J121" t="s">
        <v>11</v>
      </c>
      <c r="K121" t="s">
        <v>12</v>
      </c>
      <c r="L121" t="s">
        <v>549</v>
      </c>
      <c r="M121" t="s">
        <v>550</v>
      </c>
      <c r="N121" t="str">
        <f t="shared" si="2"/>
        <v>153° 9'  30.16''</v>
      </c>
      <c r="O121" t="str">
        <f t="shared" si="3"/>
        <v>-27° 5'  2.19''</v>
      </c>
    </row>
    <row r="122" spans="1:15" x14ac:dyDescent="0.3">
      <c r="A122" t="s">
        <v>553</v>
      </c>
      <c r="B122" t="s">
        <v>552</v>
      </c>
      <c r="C122" t="s">
        <v>14</v>
      </c>
      <c r="D122" t="s">
        <v>6</v>
      </c>
      <c r="E122" t="s">
        <v>442</v>
      </c>
      <c r="F122" t="s">
        <v>551</v>
      </c>
      <c r="G122" t="s">
        <v>12</v>
      </c>
      <c r="H122" t="s">
        <v>11</v>
      </c>
      <c r="I122" t="s">
        <v>12</v>
      </c>
      <c r="J122" t="s">
        <v>11</v>
      </c>
      <c r="K122" t="s">
        <v>12</v>
      </c>
      <c r="L122" t="s">
        <v>554</v>
      </c>
      <c r="M122" t="s">
        <v>555</v>
      </c>
      <c r="N122" t="str">
        <f t="shared" si="2"/>
        <v>153° 8'  38.99''</v>
      </c>
      <c r="O122" t="str">
        <f t="shared" si="3"/>
        <v>-27° 3'  51.47''</v>
      </c>
    </row>
    <row r="123" spans="1:15" x14ac:dyDescent="0.3">
      <c r="A123" t="s">
        <v>553</v>
      </c>
      <c r="B123" t="s">
        <v>557</v>
      </c>
      <c r="C123" t="s">
        <v>14</v>
      </c>
      <c r="D123" t="s">
        <v>6</v>
      </c>
      <c r="E123" t="s">
        <v>442</v>
      </c>
      <c r="F123" t="s">
        <v>556</v>
      </c>
      <c r="G123" t="s">
        <v>12</v>
      </c>
      <c r="H123" t="s">
        <v>11</v>
      </c>
      <c r="I123" t="s">
        <v>12</v>
      </c>
      <c r="J123" t="s">
        <v>11</v>
      </c>
      <c r="K123" t="s">
        <v>11</v>
      </c>
      <c r="L123" t="s">
        <v>558</v>
      </c>
      <c r="M123" t="s">
        <v>559</v>
      </c>
      <c r="N123" t="str">
        <f t="shared" si="2"/>
        <v>153° 8'  38.58''</v>
      </c>
      <c r="O123" t="str">
        <f t="shared" si="3"/>
        <v>-27° 3'  49.02''</v>
      </c>
    </row>
    <row r="124" spans="1:15" x14ac:dyDescent="0.3">
      <c r="A124" t="s">
        <v>553</v>
      </c>
      <c r="B124" t="s">
        <v>562</v>
      </c>
      <c r="C124" t="s">
        <v>561</v>
      </c>
      <c r="D124" t="s">
        <v>6</v>
      </c>
      <c r="E124" t="s">
        <v>442</v>
      </c>
      <c r="F124" t="s">
        <v>560</v>
      </c>
      <c r="G124" t="s">
        <v>11</v>
      </c>
      <c r="H124" t="s">
        <v>11</v>
      </c>
      <c r="I124" t="s">
        <v>11</v>
      </c>
      <c r="J124" t="s">
        <v>11</v>
      </c>
      <c r="K124" t="s">
        <v>11</v>
      </c>
      <c r="L124" t="s">
        <v>563</v>
      </c>
      <c r="M124" t="s">
        <v>564</v>
      </c>
      <c r="N124" t="str">
        <f t="shared" si="2"/>
        <v>153° 8'  38.44''</v>
      </c>
      <c r="O124" t="str">
        <f t="shared" si="3"/>
        <v>-27° 3'  52.28''</v>
      </c>
    </row>
    <row r="125" spans="1:15" x14ac:dyDescent="0.3">
      <c r="A125" t="s">
        <v>568</v>
      </c>
      <c r="B125" t="s">
        <v>566</v>
      </c>
      <c r="C125" t="s">
        <v>14</v>
      </c>
      <c r="D125" t="s">
        <v>567</v>
      </c>
      <c r="E125" t="s">
        <v>567</v>
      </c>
      <c r="F125" t="s">
        <v>565</v>
      </c>
      <c r="G125" t="s">
        <v>12</v>
      </c>
      <c r="H125" t="s">
        <v>11</v>
      </c>
      <c r="I125" t="s">
        <v>12</v>
      </c>
      <c r="J125" t="s">
        <v>11</v>
      </c>
      <c r="K125" t="s">
        <v>12</v>
      </c>
      <c r="L125" t="s">
        <v>569</v>
      </c>
      <c r="M125" t="s">
        <v>570</v>
      </c>
      <c r="N125" t="str">
        <f t="shared" si="2"/>
        <v>153° 8'  2.40''</v>
      </c>
      <c r="O125" t="str">
        <f t="shared" si="3"/>
        <v>-27° 4'  9.48''</v>
      </c>
    </row>
    <row r="126" spans="1:15" x14ac:dyDescent="0.3">
      <c r="A126" t="s">
        <v>568</v>
      </c>
      <c r="B126" t="s">
        <v>572</v>
      </c>
      <c r="C126" t="s">
        <v>14</v>
      </c>
      <c r="D126" t="s">
        <v>6</v>
      </c>
      <c r="E126" t="s">
        <v>442</v>
      </c>
      <c r="F126" t="s">
        <v>571</v>
      </c>
      <c r="G126" t="s">
        <v>12</v>
      </c>
      <c r="H126" t="s">
        <v>11</v>
      </c>
      <c r="I126" t="s">
        <v>12</v>
      </c>
      <c r="J126" t="s">
        <v>11</v>
      </c>
      <c r="K126" t="s">
        <v>12</v>
      </c>
      <c r="L126" t="s">
        <v>573</v>
      </c>
      <c r="M126" t="s">
        <v>574</v>
      </c>
      <c r="N126" t="str">
        <f t="shared" si="2"/>
        <v>153° 8'  1.37''</v>
      </c>
      <c r="O126" t="str">
        <f t="shared" si="3"/>
        <v>-27° 4'  1.91''</v>
      </c>
    </row>
    <row r="127" spans="1:15" x14ac:dyDescent="0.3">
      <c r="A127" t="s">
        <v>577</v>
      </c>
      <c r="B127" t="s">
        <v>576</v>
      </c>
      <c r="C127" t="s">
        <v>14</v>
      </c>
      <c r="D127" t="s">
        <v>6</v>
      </c>
      <c r="E127" t="s">
        <v>442</v>
      </c>
      <c r="F127" t="s">
        <v>575</v>
      </c>
      <c r="G127" t="s">
        <v>12</v>
      </c>
      <c r="H127" t="s">
        <v>12</v>
      </c>
      <c r="I127" t="s">
        <v>12</v>
      </c>
      <c r="J127" t="s">
        <v>11</v>
      </c>
      <c r="K127" t="s">
        <v>12</v>
      </c>
      <c r="L127" t="s">
        <v>578</v>
      </c>
      <c r="M127" t="s">
        <v>579</v>
      </c>
      <c r="N127" t="str">
        <f t="shared" si="2"/>
        <v>153° 5'  49.95''</v>
      </c>
      <c r="O127" t="str">
        <f t="shared" si="3"/>
        <v>-27° 3'  13.77''</v>
      </c>
    </row>
    <row r="128" spans="1:15" x14ac:dyDescent="0.3">
      <c r="A128" t="s">
        <v>582</v>
      </c>
      <c r="B128" t="s">
        <v>581</v>
      </c>
      <c r="C128" t="s">
        <v>14</v>
      </c>
      <c r="D128" t="s">
        <v>442</v>
      </c>
      <c r="E128" t="s">
        <v>442</v>
      </c>
      <c r="F128" t="s">
        <v>580</v>
      </c>
      <c r="G128" t="s">
        <v>12</v>
      </c>
      <c r="H128" t="s">
        <v>11</v>
      </c>
      <c r="I128" t="s">
        <v>12</v>
      </c>
      <c r="J128" t="s">
        <v>11</v>
      </c>
      <c r="K128" t="s">
        <v>11</v>
      </c>
      <c r="L128" t="s">
        <v>583</v>
      </c>
      <c r="M128" t="s">
        <v>584</v>
      </c>
      <c r="N128" t="str">
        <f t="shared" si="2"/>
        <v>153° 4'  39.06''</v>
      </c>
      <c r="O128" t="str">
        <f t="shared" si="3"/>
        <v>-27° 2'  0.75''</v>
      </c>
    </row>
    <row r="129" spans="1:15" x14ac:dyDescent="0.3">
      <c r="A129" t="s">
        <v>577</v>
      </c>
      <c r="B129" t="s">
        <v>586</v>
      </c>
      <c r="C129" t="s">
        <v>14</v>
      </c>
      <c r="D129" t="s">
        <v>6</v>
      </c>
      <c r="E129" t="s">
        <v>442</v>
      </c>
      <c r="F129" t="s">
        <v>585</v>
      </c>
      <c r="G129" t="s">
        <v>12</v>
      </c>
      <c r="H129" t="s">
        <v>12</v>
      </c>
      <c r="I129" t="s">
        <v>12</v>
      </c>
      <c r="J129" t="s">
        <v>11</v>
      </c>
      <c r="K129" t="s">
        <v>12</v>
      </c>
      <c r="L129" t="s">
        <v>587</v>
      </c>
      <c r="M129" t="s">
        <v>588</v>
      </c>
      <c r="N129" t="str">
        <f t="shared" si="2"/>
        <v>153° 5'  59.71''</v>
      </c>
      <c r="O129" t="str">
        <f t="shared" si="3"/>
        <v>-27° 1'  56.56''</v>
      </c>
    </row>
    <row r="130" spans="1:15" x14ac:dyDescent="0.3">
      <c r="A130" t="s">
        <v>577</v>
      </c>
      <c r="B130" t="s">
        <v>590</v>
      </c>
      <c r="C130" t="s">
        <v>14</v>
      </c>
      <c r="D130" t="s">
        <v>6</v>
      </c>
      <c r="E130" t="s">
        <v>442</v>
      </c>
      <c r="F130" t="s">
        <v>589</v>
      </c>
      <c r="G130" t="s">
        <v>12</v>
      </c>
      <c r="H130" t="s">
        <v>11</v>
      </c>
      <c r="I130" t="s">
        <v>12</v>
      </c>
      <c r="J130" t="s">
        <v>11</v>
      </c>
      <c r="K130" t="s">
        <v>12</v>
      </c>
      <c r="L130" t="s">
        <v>591</v>
      </c>
      <c r="M130" t="s">
        <v>592</v>
      </c>
      <c r="N130" t="str">
        <f t="shared" si="2"/>
        <v>153° 5'  57.21''</v>
      </c>
      <c r="O130" t="str">
        <f t="shared" si="3"/>
        <v>-27° 1'  53.40''</v>
      </c>
    </row>
    <row r="131" spans="1:15" x14ac:dyDescent="0.3">
      <c r="A131" t="s">
        <v>577</v>
      </c>
      <c r="B131" t="s">
        <v>590</v>
      </c>
      <c r="C131" t="s">
        <v>4</v>
      </c>
      <c r="D131" t="s">
        <v>6</v>
      </c>
      <c r="E131" t="s">
        <v>442</v>
      </c>
      <c r="F131" t="s">
        <v>593</v>
      </c>
      <c r="G131" t="s">
        <v>12</v>
      </c>
      <c r="H131" t="s">
        <v>11</v>
      </c>
      <c r="I131" t="s">
        <v>11</v>
      </c>
      <c r="J131" t="s">
        <v>11</v>
      </c>
      <c r="K131" t="s">
        <v>12</v>
      </c>
      <c r="L131" t="s">
        <v>594</v>
      </c>
      <c r="M131" t="s">
        <v>595</v>
      </c>
      <c r="N131" t="str">
        <f t="shared" ref="N131:N194" si="4">TEXT(TRUNC(L131),"0"&amp;CHAR(176)&amp;" ")&amp;TEXT(INT((ABS(L131)-INT(ABS(L131)))*60),"0' ")&amp;TEXT(((((ABS(L131)-INT(ABS(L131)))*60)-INT((ABS(L131)-INT(ABS(L131)))*60))*60)," 0.00''")</f>
        <v>153° 5'  57.61''</v>
      </c>
      <c r="O131" t="str">
        <f t="shared" ref="O131:O194" si="5">TEXT(TRUNC(M131),"0"&amp;CHAR(176)&amp;" ")&amp;TEXT(INT((ABS(M131)-INT(ABS(M131)))*60),"0' ")&amp;TEXT(((((ABS(M131)-INT(ABS(M131)))*60)-INT((ABS(M131)-INT(ABS(M131)))*60))*60)," 0.00''")</f>
        <v>-27° 1'  52.93''</v>
      </c>
    </row>
    <row r="132" spans="1:15" x14ac:dyDescent="0.3">
      <c r="A132" t="s">
        <v>598</v>
      </c>
      <c r="B132" t="s">
        <v>597</v>
      </c>
      <c r="C132" t="s">
        <v>14</v>
      </c>
      <c r="D132" t="s">
        <v>6</v>
      </c>
      <c r="E132" t="s">
        <v>442</v>
      </c>
      <c r="F132" t="s">
        <v>596</v>
      </c>
      <c r="G132" t="s">
        <v>12</v>
      </c>
      <c r="H132" t="s">
        <v>12</v>
      </c>
      <c r="I132" t="s">
        <v>12</v>
      </c>
      <c r="J132" t="s">
        <v>11</v>
      </c>
      <c r="K132" t="s">
        <v>12</v>
      </c>
      <c r="L132" t="s">
        <v>599</v>
      </c>
      <c r="M132" t="s">
        <v>600</v>
      </c>
      <c r="N132" t="str">
        <f t="shared" si="4"/>
        <v>153° 4'  16.46''</v>
      </c>
      <c r="O132" t="str">
        <f t="shared" si="5"/>
        <v>-26° 59'  59.96''</v>
      </c>
    </row>
    <row r="133" spans="1:15" x14ac:dyDescent="0.3">
      <c r="A133" t="s">
        <v>604</v>
      </c>
      <c r="B133" t="s">
        <v>602</v>
      </c>
      <c r="C133" t="s">
        <v>14</v>
      </c>
      <c r="D133" t="s">
        <v>6</v>
      </c>
      <c r="E133" t="s">
        <v>603</v>
      </c>
      <c r="F133" t="s">
        <v>601</v>
      </c>
      <c r="G133" t="s">
        <v>12</v>
      </c>
      <c r="H133" t="s">
        <v>11</v>
      </c>
      <c r="I133" t="s">
        <v>12</v>
      </c>
      <c r="J133" t="s">
        <v>11</v>
      </c>
      <c r="K133" t="s">
        <v>11</v>
      </c>
      <c r="L133" t="s">
        <v>605</v>
      </c>
      <c r="M133" t="s">
        <v>606</v>
      </c>
      <c r="N133" t="str">
        <f t="shared" si="4"/>
        <v>150° 34'  52.45''</v>
      </c>
      <c r="O133" t="str">
        <f t="shared" si="5"/>
        <v>-26° 48'  4.61''</v>
      </c>
    </row>
    <row r="134" spans="1:15" x14ac:dyDescent="0.3">
      <c r="A134" t="s">
        <v>609</v>
      </c>
      <c r="B134" t="s">
        <v>608</v>
      </c>
      <c r="C134" t="s">
        <v>14</v>
      </c>
      <c r="D134" t="s">
        <v>6</v>
      </c>
      <c r="E134" t="s">
        <v>603</v>
      </c>
      <c r="F134" t="s">
        <v>607</v>
      </c>
      <c r="G134" t="s">
        <v>11</v>
      </c>
      <c r="H134" t="s">
        <v>11</v>
      </c>
      <c r="I134" t="s">
        <v>11</v>
      </c>
      <c r="J134" t="s">
        <v>11</v>
      </c>
      <c r="K134" t="s">
        <v>11</v>
      </c>
      <c r="L134" t="s">
        <v>610</v>
      </c>
      <c r="M134" t="s">
        <v>611</v>
      </c>
      <c r="N134" t="str">
        <f t="shared" si="4"/>
        <v>150° 40'  48.83''</v>
      </c>
      <c r="O134" t="str">
        <f t="shared" si="5"/>
        <v>-26° 47'  56.59''</v>
      </c>
    </row>
    <row r="135" spans="1:15" x14ac:dyDescent="0.3">
      <c r="A135" t="s">
        <v>604</v>
      </c>
      <c r="B135" t="s">
        <v>602</v>
      </c>
      <c r="C135" t="s">
        <v>20</v>
      </c>
      <c r="D135" t="s">
        <v>6</v>
      </c>
      <c r="E135" t="s">
        <v>603</v>
      </c>
      <c r="F135" t="s">
        <v>612</v>
      </c>
      <c r="G135" t="s">
        <v>11</v>
      </c>
      <c r="H135" t="s">
        <v>11</v>
      </c>
      <c r="I135" t="s">
        <v>11</v>
      </c>
      <c r="J135" t="s">
        <v>11</v>
      </c>
      <c r="K135" t="s">
        <v>11</v>
      </c>
      <c r="L135" t="s">
        <v>613</v>
      </c>
      <c r="M135" t="s">
        <v>614</v>
      </c>
      <c r="N135" t="str">
        <f t="shared" si="4"/>
        <v>150° 34'  51.53''</v>
      </c>
      <c r="O135" t="str">
        <f t="shared" si="5"/>
        <v>-26° 48'  3.77''</v>
      </c>
    </row>
    <row r="136" spans="1:15" x14ac:dyDescent="0.3">
      <c r="A136" t="s">
        <v>457</v>
      </c>
      <c r="B136" t="s">
        <v>461</v>
      </c>
      <c r="C136" t="s">
        <v>14</v>
      </c>
      <c r="D136" t="s">
        <v>6</v>
      </c>
      <c r="E136" t="s">
        <v>456</v>
      </c>
      <c r="F136" t="s">
        <v>615</v>
      </c>
      <c r="G136" t="s">
        <v>11</v>
      </c>
      <c r="H136" t="s">
        <v>11</v>
      </c>
      <c r="I136" t="s">
        <v>12</v>
      </c>
      <c r="J136" t="s">
        <v>11</v>
      </c>
      <c r="K136" t="s">
        <v>12</v>
      </c>
      <c r="L136" t="s">
        <v>616</v>
      </c>
      <c r="M136" t="s">
        <v>617</v>
      </c>
      <c r="N136" t="str">
        <f t="shared" si="4"/>
        <v>145° 46'  31.49''</v>
      </c>
      <c r="O136" t="str">
        <f t="shared" si="5"/>
        <v>-16° 56'  28.81''</v>
      </c>
    </row>
    <row r="137" spans="1:15" x14ac:dyDescent="0.3">
      <c r="A137" t="s">
        <v>457</v>
      </c>
      <c r="B137" t="s">
        <v>455</v>
      </c>
      <c r="C137" t="s">
        <v>14</v>
      </c>
      <c r="D137" t="s">
        <v>6</v>
      </c>
      <c r="E137" t="s">
        <v>456</v>
      </c>
      <c r="F137" t="s">
        <v>618</v>
      </c>
      <c r="G137" t="s">
        <v>12</v>
      </c>
      <c r="H137" t="s">
        <v>11</v>
      </c>
      <c r="I137" t="s">
        <v>12</v>
      </c>
      <c r="J137" t="s">
        <v>11</v>
      </c>
      <c r="K137" t="s">
        <v>12</v>
      </c>
      <c r="L137" t="s">
        <v>619</v>
      </c>
      <c r="M137" t="s">
        <v>620</v>
      </c>
      <c r="N137" t="str">
        <f t="shared" si="4"/>
        <v>145° 46'  22.57''</v>
      </c>
      <c r="O137" t="str">
        <f t="shared" si="5"/>
        <v>-16° 57'  9.48''</v>
      </c>
    </row>
    <row r="138" spans="1:15" x14ac:dyDescent="0.3">
      <c r="A138" t="s">
        <v>457</v>
      </c>
      <c r="B138" t="s">
        <v>455</v>
      </c>
      <c r="C138" t="s">
        <v>20</v>
      </c>
      <c r="D138" t="s">
        <v>6</v>
      </c>
      <c r="E138" t="s">
        <v>456</v>
      </c>
      <c r="F138" t="s">
        <v>621</v>
      </c>
      <c r="G138" t="s">
        <v>12</v>
      </c>
      <c r="H138" t="s">
        <v>11</v>
      </c>
      <c r="I138" t="s">
        <v>12</v>
      </c>
      <c r="J138" t="s">
        <v>11</v>
      </c>
      <c r="K138" t="s">
        <v>12</v>
      </c>
      <c r="L138" t="s">
        <v>622</v>
      </c>
      <c r="M138" t="s">
        <v>623</v>
      </c>
      <c r="N138" t="str">
        <f t="shared" si="4"/>
        <v>145° 46'  23.35''</v>
      </c>
      <c r="O138" t="str">
        <f t="shared" si="5"/>
        <v>-16° 57'  10.29''</v>
      </c>
    </row>
    <row r="139" spans="1:15" x14ac:dyDescent="0.3">
      <c r="A139" t="s">
        <v>626</v>
      </c>
      <c r="B139" t="s">
        <v>625</v>
      </c>
      <c r="C139" t="s">
        <v>14</v>
      </c>
      <c r="D139" t="s">
        <v>6</v>
      </c>
      <c r="E139" t="s">
        <v>7</v>
      </c>
      <c r="F139" t="s">
        <v>624</v>
      </c>
      <c r="G139" t="s">
        <v>11</v>
      </c>
      <c r="H139" t="s">
        <v>11</v>
      </c>
      <c r="I139" t="s">
        <v>11</v>
      </c>
      <c r="J139" t="s">
        <v>11</v>
      </c>
      <c r="K139" t="s">
        <v>11</v>
      </c>
      <c r="L139" t="s">
        <v>627</v>
      </c>
      <c r="M139" t="s">
        <v>628</v>
      </c>
      <c r="N139" t="str">
        <f t="shared" si="4"/>
        <v>153° 0'  46.93''</v>
      </c>
      <c r="O139" t="str">
        <f t="shared" si="5"/>
        <v>-27° 18'  9.15''</v>
      </c>
    </row>
    <row r="140" spans="1:15" x14ac:dyDescent="0.3">
      <c r="A140" t="s">
        <v>626</v>
      </c>
      <c r="B140" t="s">
        <v>630</v>
      </c>
      <c r="C140" t="s">
        <v>20</v>
      </c>
      <c r="D140" t="s">
        <v>6</v>
      </c>
      <c r="E140" t="s">
        <v>7</v>
      </c>
      <c r="F140" t="s">
        <v>629</v>
      </c>
      <c r="G140" t="s">
        <v>12</v>
      </c>
      <c r="H140" t="s">
        <v>11</v>
      </c>
      <c r="I140" t="s">
        <v>12</v>
      </c>
      <c r="J140" t="s">
        <v>11</v>
      </c>
      <c r="K140" t="s">
        <v>12</v>
      </c>
      <c r="L140" t="s">
        <v>631</v>
      </c>
      <c r="M140" t="s">
        <v>632</v>
      </c>
      <c r="N140" t="str">
        <f t="shared" si="4"/>
        <v>153° 2'  4.92''</v>
      </c>
      <c r="O140" t="str">
        <f t="shared" si="5"/>
        <v>-27° 17'  57.12''</v>
      </c>
    </row>
    <row r="141" spans="1:15" x14ac:dyDescent="0.3">
      <c r="A141" t="s">
        <v>626</v>
      </c>
      <c r="B141" t="s">
        <v>630</v>
      </c>
      <c r="C141" t="s">
        <v>14</v>
      </c>
      <c r="D141" t="s">
        <v>6</v>
      </c>
      <c r="E141" t="s">
        <v>7</v>
      </c>
      <c r="F141" t="s">
        <v>633</v>
      </c>
      <c r="G141" t="s">
        <v>12</v>
      </c>
      <c r="H141" t="s">
        <v>11</v>
      </c>
      <c r="I141" t="s">
        <v>12</v>
      </c>
      <c r="J141" t="s">
        <v>11</v>
      </c>
      <c r="K141" t="s">
        <v>12</v>
      </c>
      <c r="L141" t="s">
        <v>634</v>
      </c>
      <c r="M141" t="s">
        <v>635</v>
      </c>
      <c r="N141" t="str">
        <f t="shared" si="4"/>
        <v>153° 2'  6.72''</v>
      </c>
      <c r="O141" t="str">
        <f t="shared" si="5"/>
        <v>-27° 17'  56.76''</v>
      </c>
    </row>
    <row r="142" spans="1:15" x14ac:dyDescent="0.3">
      <c r="A142" t="s">
        <v>626</v>
      </c>
      <c r="B142" t="s">
        <v>630</v>
      </c>
      <c r="C142" t="s">
        <v>4</v>
      </c>
      <c r="D142" t="s">
        <v>7</v>
      </c>
      <c r="E142" t="s">
        <v>7</v>
      </c>
      <c r="F142" t="s">
        <v>636</v>
      </c>
      <c r="G142" t="s">
        <v>12</v>
      </c>
      <c r="H142" t="s">
        <v>11</v>
      </c>
      <c r="I142" t="s">
        <v>12</v>
      </c>
      <c r="J142" t="s">
        <v>11</v>
      </c>
      <c r="K142" t="s">
        <v>12</v>
      </c>
      <c r="L142" t="s">
        <v>637</v>
      </c>
      <c r="M142" t="s">
        <v>638</v>
      </c>
      <c r="N142" t="str">
        <f t="shared" si="4"/>
        <v>153° 2'  6.60''</v>
      </c>
      <c r="O142" t="str">
        <f t="shared" si="5"/>
        <v>-27° 17'  56.81''</v>
      </c>
    </row>
    <row r="143" spans="1:15" x14ac:dyDescent="0.3">
      <c r="A143" t="s">
        <v>642</v>
      </c>
      <c r="B143" t="s">
        <v>640</v>
      </c>
      <c r="C143" t="s">
        <v>14</v>
      </c>
      <c r="D143" t="s">
        <v>6</v>
      </c>
      <c r="E143" t="s">
        <v>641</v>
      </c>
      <c r="F143" t="s">
        <v>639</v>
      </c>
      <c r="G143" t="s">
        <v>11</v>
      </c>
      <c r="H143" t="s">
        <v>12</v>
      </c>
      <c r="I143" t="s">
        <v>12</v>
      </c>
      <c r="J143" t="s">
        <v>11</v>
      </c>
      <c r="K143" t="s">
        <v>11</v>
      </c>
      <c r="L143" t="s">
        <v>643</v>
      </c>
      <c r="M143" t="s">
        <v>644</v>
      </c>
      <c r="N143" t="str">
        <f t="shared" si="4"/>
        <v>149° 34'  32.21''</v>
      </c>
      <c r="O143" t="str">
        <f t="shared" si="5"/>
        <v>-22° 22'  27.31''</v>
      </c>
    </row>
    <row r="144" spans="1:15" x14ac:dyDescent="0.3">
      <c r="A144" t="s">
        <v>647</v>
      </c>
      <c r="B144" t="s">
        <v>646</v>
      </c>
      <c r="C144" t="s">
        <v>14</v>
      </c>
      <c r="D144" t="s">
        <v>6</v>
      </c>
      <c r="E144" t="s">
        <v>641</v>
      </c>
      <c r="F144" t="s">
        <v>645</v>
      </c>
      <c r="G144" t="s">
        <v>11</v>
      </c>
      <c r="H144" t="s">
        <v>12</v>
      </c>
      <c r="I144" t="s">
        <v>11</v>
      </c>
      <c r="J144" t="s">
        <v>11</v>
      </c>
      <c r="K144" t="s">
        <v>12</v>
      </c>
      <c r="L144" t="s">
        <v>648</v>
      </c>
      <c r="M144" t="s">
        <v>649</v>
      </c>
      <c r="N144" t="str">
        <f t="shared" si="4"/>
        <v>149° 32'  10.34''</v>
      </c>
      <c r="O144" t="str">
        <f t="shared" si="5"/>
        <v>-22° 7'  11.05''</v>
      </c>
    </row>
    <row r="145" spans="1:15" x14ac:dyDescent="0.3">
      <c r="A145" t="s">
        <v>652</v>
      </c>
      <c r="B145" t="s">
        <v>651</v>
      </c>
      <c r="C145" t="s">
        <v>14</v>
      </c>
      <c r="D145" t="s">
        <v>6</v>
      </c>
      <c r="E145" t="s">
        <v>641</v>
      </c>
      <c r="F145" t="s">
        <v>650</v>
      </c>
      <c r="G145" t="s">
        <v>12</v>
      </c>
      <c r="H145" t="s">
        <v>12</v>
      </c>
      <c r="I145" t="s">
        <v>11</v>
      </c>
      <c r="J145" t="s">
        <v>11</v>
      </c>
      <c r="K145" t="s">
        <v>12</v>
      </c>
      <c r="L145" t="s">
        <v>653</v>
      </c>
      <c r="M145" t="s">
        <v>654</v>
      </c>
      <c r="N145" t="str">
        <f t="shared" si="4"/>
        <v>149° 27'  45.88''</v>
      </c>
      <c r="O145" t="str">
        <f t="shared" si="5"/>
        <v>-21° 54'  37.34''</v>
      </c>
    </row>
    <row r="146" spans="1:15" x14ac:dyDescent="0.3">
      <c r="A146" t="s">
        <v>657</v>
      </c>
      <c r="B146" t="s">
        <v>656</v>
      </c>
      <c r="C146" t="s">
        <v>14</v>
      </c>
      <c r="D146" t="s">
        <v>6</v>
      </c>
      <c r="E146" t="s">
        <v>112</v>
      </c>
      <c r="F146" t="s">
        <v>655</v>
      </c>
      <c r="G146" t="s">
        <v>11</v>
      </c>
      <c r="H146" t="s">
        <v>12</v>
      </c>
      <c r="I146" t="s">
        <v>11</v>
      </c>
      <c r="J146" t="s">
        <v>11</v>
      </c>
      <c r="K146" t="s">
        <v>11</v>
      </c>
      <c r="L146" t="s">
        <v>658</v>
      </c>
      <c r="M146" t="s">
        <v>659</v>
      </c>
      <c r="N146" t="str">
        <f t="shared" si="4"/>
        <v>153° 6'  42.25''</v>
      </c>
      <c r="O146" t="str">
        <f t="shared" si="5"/>
        <v>-27° 44'  1.74''</v>
      </c>
    </row>
    <row r="147" spans="1:15" x14ac:dyDescent="0.3">
      <c r="A147" t="s">
        <v>663</v>
      </c>
      <c r="B147" t="s">
        <v>661</v>
      </c>
      <c r="C147" t="s">
        <v>14</v>
      </c>
      <c r="D147" t="s">
        <v>6</v>
      </c>
      <c r="E147" t="s">
        <v>662</v>
      </c>
      <c r="F147" t="s">
        <v>660</v>
      </c>
      <c r="G147" t="s">
        <v>12</v>
      </c>
      <c r="H147" t="s">
        <v>11</v>
      </c>
      <c r="I147" t="s">
        <v>12</v>
      </c>
      <c r="J147" t="s">
        <v>11</v>
      </c>
      <c r="K147" t="s">
        <v>12</v>
      </c>
      <c r="L147" t="s">
        <v>664</v>
      </c>
      <c r="M147" t="s">
        <v>665</v>
      </c>
      <c r="N147" t="str">
        <f t="shared" si="4"/>
        <v>151° 55'  1.20''</v>
      </c>
      <c r="O147" t="str">
        <f t="shared" si="5"/>
        <v>-25° 21'  24.12''</v>
      </c>
    </row>
    <row r="148" spans="1:15" x14ac:dyDescent="0.3">
      <c r="A148" t="s">
        <v>670</v>
      </c>
      <c r="B148" t="s">
        <v>667</v>
      </c>
      <c r="C148" t="s">
        <v>14</v>
      </c>
      <c r="D148" t="s">
        <v>668</v>
      </c>
      <c r="E148" t="s">
        <v>669</v>
      </c>
      <c r="F148" t="s">
        <v>666</v>
      </c>
      <c r="G148" t="s">
        <v>12</v>
      </c>
      <c r="H148" t="s">
        <v>11</v>
      </c>
      <c r="I148" t="s">
        <v>12</v>
      </c>
      <c r="J148" t="s">
        <v>11</v>
      </c>
      <c r="K148" t="s">
        <v>11</v>
      </c>
      <c r="L148" t="s">
        <v>671</v>
      </c>
      <c r="M148" t="s">
        <v>672</v>
      </c>
      <c r="N148" t="str">
        <f t="shared" si="4"/>
        <v>152° 38'  55.94''</v>
      </c>
      <c r="O148" t="str">
        <f t="shared" si="5"/>
        <v>-28° 10'  43.02''</v>
      </c>
    </row>
    <row r="149" spans="1:15" x14ac:dyDescent="0.3">
      <c r="A149" t="s">
        <v>676</v>
      </c>
      <c r="B149" t="s">
        <v>674</v>
      </c>
      <c r="C149" t="s">
        <v>14</v>
      </c>
      <c r="D149" t="s">
        <v>675</v>
      </c>
      <c r="E149" t="s">
        <v>669</v>
      </c>
      <c r="F149" t="s">
        <v>673</v>
      </c>
      <c r="G149" t="s">
        <v>12</v>
      </c>
      <c r="H149" t="s">
        <v>11</v>
      </c>
      <c r="I149" t="s">
        <v>12</v>
      </c>
      <c r="J149" t="s">
        <v>11</v>
      </c>
      <c r="K149" t="s">
        <v>11</v>
      </c>
      <c r="L149" t="s">
        <v>677</v>
      </c>
      <c r="M149" t="s">
        <v>678</v>
      </c>
      <c r="N149" t="str">
        <f t="shared" si="4"/>
        <v>152° 33'  4.26''</v>
      </c>
      <c r="O149" t="str">
        <f t="shared" si="5"/>
        <v>-28° 2'  30.92''</v>
      </c>
    </row>
    <row r="150" spans="1:15" x14ac:dyDescent="0.3">
      <c r="A150" t="s">
        <v>676</v>
      </c>
      <c r="B150" t="s">
        <v>680</v>
      </c>
      <c r="C150" t="s">
        <v>14</v>
      </c>
      <c r="D150" t="s">
        <v>681</v>
      </c>
      <c r="E150" t="s">
        <v>669</v>
      </c>
      <c r="F150" t="s">
        <v>679</v>
      </c>
      <c r="G150" t="s">
        <v>12</v>
      </c>
      <c r="H150" t="s">
        <v>11</v>
      </c>
      <c r="I150" t="s">
        <v>12</v>
      </c>
      <c r="J150" t="s">
        <v>11</v>
      </c>
      <c r="K150" t="s">
        <v>11</v>
      </c>
      <c r="L150" t="s">
        <v>682</v>
      </c>
      <c r="M150" t="s">
        <v>683</v>
      </c>
      <c r="N150" t="str">
        <f t="shared" si="4"/>
        <v>152° 32'  56.20''</v>
      </c>
      <c r="O150" t="str">
        <f t="shared" si="5"/>
        <v>-28° 2'  46.29''</v>
      </c>
    </row>
    <row r="151" spans="1:15" x14ac:dyDescent="0.3">
      <c r="A151" t="s">
        <v>676</v>
      </c>
      <c r="B151" t="s">
        <v>685</v>
      </c>
      <c r="C151" t="s">
        <v>14</v>
      </c>
      <c r="D151" t="s">
        <v>668</v>
      </c>
      <c r="E151" t="s">
        <v>669</v>
      </c>
      <c r="F151" t="s">
        <v>684</v>
      </c>
      <c r="G151" t="s">
        <v>11</v>
      </c>
      <c r="H151" t="s">
        <v>11</v>
      </c>
      <c r="I151" t="s">
        <v>11</v>
      </c>
      <c r="J151" t="s">
        <v>11</v>
      </c>
      <c r="K151" t="s">
        <v>11</v>
      </c>
      <c r="L151" t="s">
        <v>686</v>
      </c>
      <c r="M151" t="s">
        <v>687</v>
      </c>
      <c r="N151" t="str">
        <f t="shared" si="4"/>
        <v>152° 32'  26.40''</v>
      </c>
      <c r="O151" t="str">
        <f t="shared" si="5"/>
        <v>-28° 2'  9.33''</v>
      </c>
    </row>
    <row r="152" spans="1:15" x14ac:dyDescent="0.3">
      <c r="A152" t="s">
        <v>691</v>
      </c>
      <c r="B152" t="s">
        <v>689</v>
      </c>
      <c r="C152" t="s">
        <v>38</v>
      </c>
      <c r="D152" t="s">
        <v>6</v>
      </c>
      <c r="E152" t="s">
        <v>690</v>
      </c>
      <c r="F152" t="s">
        <v>688</v>
      </c>
      <c r="G152" t="s">
        <v>11</v>
      </c>
      <c r="H152" t="s">
        <v>11</v>
      </c>
      <c r="I152" t="s">
        <v>11</v>
      </c>
      <c r="J152" t="s">
        <v>11</v>
      </c>
      <c r="K152" t="s">
        <v>11</v>
      </c>
      <c r="L152" t="s">
        <v>692</v>
      </c>
      <c r="M152" t="s">
        <v>693</v>
      </c>
      <c r="N152" t="str">
        <f t="shared" si="4"/>
        <v>139° 35'  34.05''</v>
      </c>
      <c r="O152" t="str">
        <f t="shared" si="5"/>
        <v>-17° 43'  59.87''</v>
      </c>
    </row>
    <row r="153" spans="1:15" x14ac:dyDescent="0.3">
      <c r="A153" t="s">
        <v>691</v>
      </c>
      <c r="B153" t="s">
        <v>689</v>
      </c>
      <c r="C153" t="s">
        <v>172</v>
      </c>
      <c r="D153" t="s">
        <v>6</v>
      </c>
      <c r="E153" t="s">
        <v>690</v>
      </c>
      <c r="F153" t="s">
        <v>694</v>
      </c>
      <c r="G153" t="s">
        <v>11</v>
      </c>
      <c r="H153" t="s">
        <v>11</v>
      </c>
      <c r="I153" t="s">
        <v>11</v>
      </c>
      <c r="J153" t="s">
        <v>11</v>
      </c>
      <c r="K153" t="s">
        <v>11</v>
      </c>
      <c r="L153" t="s">
        <v>695</v>
      </c>
      <c r="M153" t="s">
        <v>696</v>
      </c>
      <c r="N153" t="str">
        <f t="shared" si="4"/>
        <v>139° 35'  32.94''</v>
      </c>
      <c r="O153" t="str">
        <f t="shared" si="5"/>
        <v>-17° 43'  59.93''</v>
      </c>
    </row>
    <row r="154" spans="1:15" x14ac:dyDescent="0.3">
      <c r="A154" t="s">
        <v>691</v>
      </c>
      <c r="B154" t="s">
        <v>698</v>
      </c>
      <c r="C154" t="s">
        <v>20</v>
      </c>
      <c r="D154" t="s">
        <v>690</v>
      </c>
      <c r="E154" t="s">
        <v>690</v>
      </c>
      <c r="F154" t="s">
        <v>697</v>
      </c>
      <c r="G154" t="s">
        <v>11</v>
      </c>
      <c r="H154" t="s">
        <v>11</v>
      </c>
      <c r="I154" t="s">
        <v>11</v>
      </c>
      <c r="J154" t="s">
        <v>11</v>
      </c>
      <c r="K154" t="s">
        <v>12</v>
      </c>
      <c r="L154" t="s">
        <v>699</v>
      </c>
      <c r="M154" t="s">
        <v>700</v>
      </c>
      <c r="N154" t="str">
        <f t="shared" si="4"/>
        <v>139° 35'  31.78''</v>
      </c>
      <c r="O154" t="str">
        <f t="shared" si="5"/>
        <v>-17° 44'  1.17''</v>
      </c>
    </row>
    <row r="155" spans="1:15" x14ac:dyDescent="0.3">
      <c r="A155" t="s">
        <v>704</v>
      </c>
      <c r="B155" t="s">
        <v>702</v>
      </c>
      <c r="C155" t="s">
        <v>14</v>
      </c>
      <c r="D155" t="s">
        <v>6</v>
      </c>
      <c r="E155" t="s">
        <v>703</v>
      </c>
      <c r="F155" t="s">
        <v>701</v>
      </c>
      <c r="G155" t="s">
        <v>12</v>
      </c>
      <c r="H155" t="s">
        <v>11</v>
      </c>
      <c r="I155" t="s">
        <v>12</v>
      </c>
      <c r="J155" t="s">
        <v>11</v>
      </c>
      <c r="K155" t="s">
        <v>11</v>
      </c>
      <c r="L155" t="s">
        <v>705</v>
      </c>
      <c r="M155" t="s">
        <v>706</v>
      </c>
      <c r="N155" t="str">
        <f t="shared" si="4"/>
        <v>148° 34'  11.14''</v>
      </c>
      <c r="O155" t="str">
        <f t="shared" si="5"/>
        <v>-28° 2'  31.29''</v>
      </c>
    </row>
    <row r="156" spans="1:15" x14ac:dyDescent="0.3">
      <c r="A156" t="s">
        <v>704</v>
      </c>
      <c r="B156" t="s">
        <v>702</v>
      </c>
      <c r="C156" t="s">
        <v>20</v>
      </c>
      <c r="D156" t="s">
        <v>6</v>
      </c>
      <c r="E156" t="s">
        <v>703</v>
      </c>
      <c r="F156" t="s">
        <v>707</v>
      </c>
      <c r="G156" t="s">
        <v>12</v>
      </c>
      <c r="H156" t="s">
        <v>11</v>
      </c>
      <c r="I156" t="s">
        <v>12</v>
      </c>
      <c r="J156" t="s">
        <v>11</v>
      </c>
      <c r="K156" t="s">
        <v>11</v>
      </c>
      <c r="L156" t="s">
        <v>708</v>
      </c>
      <c r="M156" t="s">
        <v>709</v>
      </c>
      <c r="N156" t="str">
        <f t="shared" si="4"/>
        <v>148° 34'  10.43''</v>
      </c>
      <c r="O156" t="str">
        <f t="shared" si="5"/>
        <v>-28° 2'  31.53''</v>
      </c>
    </row>
    <row r="157" spans="1:15" x14ac:dyDescent="0.3">
      <c r="A157" t="s">
        <v>712</v>
      </c>
      <c r="B157" t="s">
        <v>711</v>
      </c>
      <c r="C157" t="s">
        <v>14</v>
      </c>
      <c r="D157" t="s">
        <v>6</v>
      </c>
      <c r="E157" t="s">
        <v>703</v>
      </c>
      <c r="F157" t="s">
        <v>710</v>
      </c>
      <c r="G157" t="s">
        <v>12</v>
      </c>
      <c r="H157" t="s">
        <v>11</v>
      </c>
      <c r="I157" t="s">
        <v>11</v>
      </c>
      <c r="J157" t="s">
        <v>11</v>
      </c>
      <c r="K157" t="s">
        <v>11</v>
      </c>
      <c r="L157" t="s">
        <v>713</v>
      </c>
      <c r="M157" t="s">
        <v>714</v>
      </c>
      <c r="N157" t="str">
        <f t="shared" si="4"/>
        <v>148° 13'  47.52''</v>
      </c>
      <c r="O157" t="str">
        <f t="shared" si="5"/>
        <v>-28° 34'  14.65''</v>
      </c>
    </row>
    <row r="158" spans="1:15" x14ac:dyDescent="0.3">
      <c r="A158" t="s">
        <v>712</v>
      </c>
      <c r="B158" t="s">
        <v>716</v>
      </c>
      <c r="C158" t="s">
        <v>20</v>
      </c>
      <c r="D158" t="s">
        <v>6</v>
      </c>
      <c r="E158" t="s">
        <v>703</v>
      </c>
      <c r="F158" t="s">
        <v>715</v>
      </c>
      <c r="G158" t="s">
        <v>12</v>
      </c>
      <c r="H158" t="s">
        <v>11</v>
      </c>
      <c r="I158" t="s">
        <v>11</v>
      </c>
      <c r="J158" t="s">
        <v>11</v>
      </c>
      <c r="K158" t="s">
        <v>11</v>
      </c>
      <c r="L158" t="s">
        <v>717</v>
      </c>
      <c r="M158" t="s">
        <v>718</v>
      </c>
      <c r="N158" t="str">
        <f t="shared" si="4"/>
        <v>148° 13'  47.97''</v>
      </c>
      <c r="O158" t="str">
        <f t="shared" si="5"/>
        <v>-28° 34'  14.35''</v>
      </c>
    </row>
    <row r="159" spans="1:15" x14ac:dyDescent="0.3">
      <c r="A159" t="s">
        <v>722</v>
      </c>
      <c r="B159" t="s">
        <v>720</v>
      </c>
      <c r="C159" t="s">
        <v>14</v>
      </c>
      <c r="D159" t="s">
        <v>6</v>
      </c>
      <c r="E159" t="s">
        <v>721</v>
      </c>
      <c r="F159" t="s">
        <v>719</v>
      </c>
      <c r="G159" t="s">
        <v>12</v>
      </c>
      <c r="H159" t="s">
        <v>12</v>
      </c>
      <c r="I159" t="s">
        <v>11</v>
      </c>
      <c r="J159" t="s">
        <v>11</v>
      </c>
      <c r="K159" t="s">
        <v>12</v>
      </c>
      <c r="L159" t="s">
        <v>723</v>
      </c>
      <c r="M159" t="s">
        <v>724</v>
      </c>
      <c r="N159" t="str">
        <f t="shared" si="4"/>
        <v>147° 33'  21.83''</v>
      </c>
      <c r="O159" t="str">
        <f t="shared" si="5"/>
        <v>-19° 44'  9.25''</v>
      </c>
    </row>
    <row r="160" spans="1:15" x14ac:dyDescent="0.3">
      <c r="A160" t="s">
        <v>722</v>
      </c>
      <c r="B160" t="s">
        <v>726</v>
      </c>
      <c r="C160" t="s">
        <v>38</v>
      </c>
      <c r="D160" t="s">
        <v>6</v>
      </c>
      <c r="E160" t="s">
        <v>721</v>
      </c>
      <c r="F160" t="s">
        <v>725</v>
      </c>
      <c r="G160" t="s">
        <v>12</v>
      </c>
      <c r="H160" t="s">
        <v>12</v>
      </c>
      <c r="I160" t="s">
        <v>12</v>
      </c>
      <c r="J160" t="s">
        <v>11</v>
      </c>
      <c r="K160" t="s">
        <v>12</v>
      </c>
      <c r="L160" t="s">
        <v>727</v>
      </c>
      <c r="M160" t="s">
        <v>728</v>
      </c>
      <c r="N160" t="str">
        <f t="shared" si="4"/>
        <v>147° 31'  54.20''</v>
      </c>
      <c r="O160" t="str">
        <f t="shared" si="5"/>
        <v>-19° 41'  30.26''</v>
      </c>
    </row>
    <row r="161" spans="1:15" x14ac:dyDescent="0.3">
      <c r="A161" t="s">
        <v>722</v>
      </c>
      <c r="B161" t="s">
        <v>730</v>
      </c>
      <c r="C161" t="s">
        <v>14</v>
      </c>
      <c r="D161" t="s">
        <v>6</v>
      </c>
      <c r="E161" t="s">
        <v>721</v>
      </c>
      <c r="F161" t="s">
        <v>729</v>
      </c>
      <c r="G161" t="s">
        <v>12</v>
      </c>
      <c r="H161" t="s">
        <v>12</v>
      </c>
      <c r="I161" t="s">
        <v>12</v>
      </c>
      <c r="J161" t="s">
        <v>11</v>
      </c>
      <c r="K161" t="s">
        <v>12</v>
      </c>
      <c r="L161" t="s">
        <v>731</v>
      </c>
      <c r="M161" t="s">
        <v>732</v>
      </c>
      <c r="N161" t="str">
        <f t="shared" si="4"/>
        <v>147° 31'  54.22''</v>
      </c>
      <c r="O161" t="str">
        <f t="shared" si="5"/>
        <v>-19° 41'  31.05''</v>
      </c>
    </row>
    <row r="162" spans="1:15" x14ac:dyDescent="0.3">
      <c r="A162" t="s">
        <v>722</v>
      </c>
      <c r="B162" t="s">
        <v>734</v>
      </c>
      <c r="C162" t="s">
        <v>14</v>
      </c>
      <c r="D162" t="s">
        <v>6</v>
      </c>
      <c r="E162" t="s">
        <v>721</v>
      </c>
      <c r="F162" t="s">
        <v>733</v>
      </c>
      <c r="G162" t="s">
        <v>12</v>
      </c>
      <c r="H162" t="s">
        <v>11</v>
      </c>
      <c r="I162" t="s">
        <v>12</v>
      </c>
      <c r="J162" t="s">
        <v>11</v>
      </c>
      <c r="K162" t="s">
        <v>12</v>
      </c>
      <c r="L162" t="s">
        <v>735</v>
      </c>
      <c r="M162" t="s">
        <v>736</v>
      </c>
      <c r="N162" t="str">
        <f t="shared" si="4"/>
        <v>147° 31'  54.16''</v>
      </c>
      <c r="O162" t="str">
        <f t="shared" si="5"/>
        <v>-19° 41'  30.08''</v>
      </c>
    </row>
    <row r="163" spans="1:15" x14ac:dyDescent="0.3">
      <c r="A163" t="s">
        <v>739</v>
      </c>
      <c r="B163" t="s">
        <v>738</v>
      </c>
      <c r="C163" t="s">
        <v>14</v>
      </c>
      <c r="D163" t="s">
        <v>6</v>
      </c>
      <c r="E163" t="s">
        <v>721</v>
      </c>
      <c r="F163" t="s">
        <v>737</v>
      </c>
      <c r="G163" t="s">
        <v>12</v>
      </c>
      <c r="H163" t="s">
        <v>12</v>
      </c>
      <c r="I163" t="s">
        <v>12</v>
      </c>
      <c r="J163" t="s">
        <v>11</v>
      </c>
      <c r="K163" t="s">
        <v>12</v>
      </c>
      <c r="L163" t="s">
        <v>740</v>
      </c>
      <c r="M163" t="s">
        <v>741</v>
      </c>
      <c r="N163" t="str">
        <f t="shared" si="4"/>
        <v>147° 30'  47.04''</v>
      </c>
      <c r="O163" t="str">
        <f t="shared" si="5"/>
        <v>-19° 32'  9.06''</v>
      </c>
    </row>
    <row r="164" spans="1:15" x14ac:dyDescent="0.3">
      <c r="A164" t="s">
        <v>739</v>
      </c>
      <c r="B164" t="s">
        <v>738</v>
      </c>
      <c r="C164" t="s">
        <v>4</v>
      </c>
      <c r="D164" t="s">
        <v>721</v>
      </c>
      <c r="E164" t="s">
        <v>721</v>
      </c>
      <c r="F164" t="s">
        <v>742</v>
      </c>
      <c r="G164" t="s">
        <v>12</v>
      </c>
      <c r="H164" t="s">
        <v>12</v>
      </c>
      <c r="I164" t="s">
        <v>11</v>
      </c>
      <c r="J164" t="s">
        <v>11</v>
      </c>
      <c r="K164" t="s">
        <v>12</v>
      </c>
      <c r="L164" t="s">
        <v>743</v>
      </c>
      <c r="M164" t="s">
        <v>744</v>
      </c>
      <c r="N164" t="str">
        <f t="shared" si="4"/>
        <v>147° 30'  47.31''</v>
      </c>
      <c r="O164" t="str">
        <f t="shared" si="5"/>
        <v>-19° 32'  9.16''</v>
      </c>
    </row>
    <row r="165" spans="1:15" x14ac:dyDescent="0.3">
      <c r="A165" t="s">
        <v>739</v>
      </c>
      <c r="B165" t="s">
        <v>746</v>
      </c>
      <c r="C165" t="s">
        <v>14</v>
      </c>
      <c r="D165" t="s">
        <v>6</v>
      </c>
      <c r="E165" t="s">
        <v>721</v>
      </c>
      <c r="F165" t="s">
        <v>745</v>
      </c>
      <c r="G165" t="s">
        <v>11</v>
      </c>
      <c r="H165" t="s">
        <v>12</v>
      </c>
      <c r="I165" t="s">
        <v>11</v>
      </c>
      <c r="J165" t="s">
        <v>11</v>
      </c>
      <c r="K165" t="s">
        <v>11</v>
      </c>
      <c r="L165" t="s">
        <v>747</v>
      </c>
      <c r="M165" t="s">
        <v>748</v>
      </c>
      <c r="N165" t="str">
        <f t="shared" si="4"/>
        <v>147° 30'  5.16''</v>
      </c>
      <c r="O165" t="str">
        <f t="shared" si="5"/>
        <v>-19° 31'  0.84''</v>
      </c>
    </row>
    <row r="166" spans="1:15" x14ac:dyDescent="0.3">
      <c r="A166" t="s">
        <v>751</v>
      </c>
      <c r="B166" t="s">
        <v>750</v>
      </c>
      <c r="C166" t="s">
        <v>14</v>
      </c>
      <c r="D166" t="s">
        <v>6</v>
      </c>
      <c r="E166" t="s">
        <v>721</v>
      </c>
      <c r="F166" t="s">
        <v>749</v>
      </c>
      <c r="G166" t="s">
        <v>11</v>
      </c>
      <c r="H166" t="s">
        <v>12</v>
      </c>
      <c r="I166" t="s">
        <v>11</v>
      </c>
      <c r="J166" t="s">
        <v>11</v>
      </c>
      <c r="K166" t="s">
        <v>11</v>
      </c>
      <c r="L166" t="s">
        <v>752</v>
      </c>
      <c r="M166" t="s">
        <v>753</v>
      </c>
      <c r="N166" t="str">
        <f t="shared" si="4"/>
        <v>147° 33'  56.16''</v>
      </c>
      <c r="O166" t="str">
        <f t="shared" si="5"/>
        <v>-19° 37'  19.20''</v>
      </c>
    </row>
    <row r="167" spans="1:15" x14ac:dyDescent="0.3">
      <c r="A167" t="s">
        <v>756</v>
      </c>
      <c r="B167" t="s">
        <v>755</v>
      </c>
      <c r="C167" t="s">
        <v>14</v>
      </c>
      <c r="D167" t="s">
        <v>6</v>
      </c>
      <c r="E167" t="s">
        <v>721</v>
      </c>
      <c r="F167" t="s">
        <v>754</v>
      </c>
      <c r="G167" t="s">
        <v>11</v>
      </c>
      <c r="H167" t="s">
        <v>12</v>
      </c>
      <c r="I167" t="s">
        <v>11</v>
      </c>
      <c r="J167" t="s">
        <v>11</v>
      </c>
      <c r="K167" t="s">
        <v>11</v>
      </c>
      <c r="L167" t="s">
        <v>757</v>
      </c>
      <c r="M167" t="s">
        <v>758</v>
      </c>
      <c r="N167" t="str">
        <f t="shared" si="4"/>
        <v>147° 14'  31.03''</v>
      </c>
      <c r="O167" t="str">
        <f t="shared" si="5"/>
        <v>-19° 28'  58.66''</v>
      </c>
    </row>
    <row r="168" spans="1:15" x14ac:dyDescent="0.3">
      <c r="A168" t="s">
        <v>756</v>
      </c>
      <c r="B168" t="s">
        <v>760</v>
      </c>
      <c r="C168" t="s">
        <v>14</v>
      </c>
      <c r="D168" t="s">
        <v>721</v>
      </c>
      <c r="E168" t="s">
        <v>721</v>
      </c>
      <c r="F168" t="s">
        <v>759</v>
      </c>
      <c r="G168" t="s">
        <v>11</v>
      </c>
      <c r="H168" t="s">
        <v>11</v>
      </c>
      <c r="I168" t="s">
        <v>11</v>
      </c>
      <c r="J168" t="s">
        <v>11</v>
      </c>
      <c r="K168" t="s">
        <v>11</v>
      </c>
      <c r="L168" t="s">
        <v>761</v>
      </c>
      <c r="M168" t="s">
        <v>762</v>
      </c>
      <c r="N168" t="str">
        <f t="shared" si="4"/>
        <v>147° 14'  26.38''</v>
      </c>
      <c r="O168" t="str">
        <f t="shared" si="5"/>
        <v>-19° 26'  55.17''</v>
      </c>
    </row>
    <row r="169" spans="1:15" x14ac:dyDescent="0.3">
      <c r="A169" t="s">
        <v>756</v>
      </c>
      <c r="B169" t="s">
        <v>760</v>
      </c>
      <c r="C169" t="s">
        <v>4</v>
      </c>
      <c r="D169" t="s">
        <v>721</v>
      </c>
      <c r="E169" t="s">
        <v>721</v>
      </c>
      <c r="F169" t="s">
        <v>763</v>
      </c>
      <c r="G169" t="s">
        <v>11</v>
      </c>
      <c r="H169" t="s">
        <v>11</v>
      </c>
      <c r="I169" t="s">
        <v>11</v>
      </c>
      <c r="J169" t="s">
        <v>11</v>
      </c>
      <c r="K169" t="s">
        <v>11</v>
      </c>
      <c r="L169" t="s">
        <v>764</v>
      </c>
      <c r="M169" t="s">
        <v>765</v>
      </c>
      <c r="N169" t="str">
        <f t="shared" si="4"/>
        <v>147° 14'  26.46''</v>
      </c>
      <c r="O169" t="str">
        <f t="shared" si="5"/>
        <v>-19° 26'  55.30''</v>
      </c>
    </row>
    <row r="170" spans="1:15" x14ac:dyDescent="0.3">
      <c r="A170" t="s">
        <v>768</v>
      </c>
      <c r="B170" t="s">
        <v>767</v>
      </c>
      <c r="C170" t="s">
        <v>14</v>
      </c>
      <c r="D170" t="s">
        <v>6</v>
      </c>
      <c r="E170" t="s">
        <v>721</v>
      </c>
      <c r="F170" t="s">
        <v>766</v>
      </c>
      <c r="G170" t="s">
        <v>11</v>
      </c>
      <c r="H170" t="s">
        <v>12</v>
      </c>
      <c r="I170" t="s">
        <v>11</v>
      </c>
      <c r="J170" t="s">
        <v>11</v>
      </c>
      <c r="K170" t="s">
        <v>11</v>
      </c>
      <c r="L170" t="s">
        <v>769</v>
      </c>
      <c r="M170" t="s">
        <v>770</v>
      </c>
      <c r="N170" t="str">
        <f t="shared" si="4"/>
        <v>147° 9'  4.16''</v>
      </c>
      <c r="O170" t="str">
        <f t="shared" si="5"/>
        <v>-19° 28'  47.16''</v>
      </c>
    </row>
    <row r="171" spans="1:15" x14ac:dyDescent="0.3">
      <c r="A171" t="s">
        <v>768</v>
      </c>
      <c r="B171" t="s">
        <v>767</v>
      </c>
      <c r="C171" t="s">
        <v>20</v>
      </c>
      <c r="D171" t="s">
        <v>6</v>
      </c>
      <c r="E171" t="s">
        <v>721</v>
      </c>
      <c r="F171" t="s">
        <v>771</v>
      </c>
      <c r="G171" t="s">
        <v>11</v>
      </c>
      <c r="H171" t="s">
        <v>11</v>
      </c>
      <c r="I171" t="s">
        <v>11</v>
      </c>
      <c r="J171" t="s">
        <v>11</v>
      </c>
      <c r="K171" t="s">
        <v>11</v>
      </c>
      <c r="L171" t="s">
        <v>772</v>
      </c>
      <c r="M171" t="s">
        <v>773</v>
      </c>
      <c r="N171" t="str">
        <f t="shared" si="4"/>
        <v>147° 9'  3.51''</v>
      </c>
      <c r="O171" t="str">
        <f t="shared" si="5"/>
        <v>-19° 28'  47.29''</v>
      </c>
    </row>
    <row r="172" spans="1:15" x14ac:dyDescent="0.3">
      <c r="A172" t="s">
        <v>768</v>
      </c>
      <c r="B172" t="s">
        <v>767</v>
      </c>
      <c r="C172" t="s">
        <v>4</v>
      </c>
      <c r="D172" t="s">
        <v>6</v>
      </c>
      <c r="E172" t="s">
        <v>721</v>
      </c>
      <c r="F172" t="s">
        <v>774</v>
      </c>
      <c r="G172" t="s">
        <v>11</v>
      </c>
      <c r="H172" t="s">
        <v>11</v>
      </c>
      <c r="I172" t="s">
        <v>11</v>
      </c>
      <c r="J172" t="s">
        <v>11</v>
      </c>
      <c r="K172" t="s">
        <v>11</v>
      </c>
      <c r="L172" t="s">
        <v>775</v>
      </c>
      <c r="M172" t="s">
        <v>776</v>
      </c>
      <c r="N172" t="str">
        <f t="shared" si="4"/>
        <v>147° 9'  4.03''</v>
      </c>
      <c r="O172" t="str">
        <f t="shared" si="5"/>
        <v>-19° 28'  47.55''</v>
      </c>
    </row>
    <row r="173" spans="1:15" x14ac:dyDescent="0.3">
      <c r="A173" t="s">
        <v>779</v>
      </c>
      <c r="B173" t="s">
        <v>778</v>
      </c>
      <c r="C173" t="s">
        <v>14</v>
      </c>
      <c r="D173" t="s">
        <v>721</v>
      </c>
      <c r="E173" t="s">
        <v>721</v>
      </c>
      <c r="F173" t="s">
        <v>777</v>
      </c>
      <c r="G173" t="s">
        <v>11</v>
      </c>
      <c r="H173" t="s">
        <v>11</v>
      </c>
      <c r="I173" t="s">
        <v>11</v>
      </c>
      <c r="J173" t="s">
        <v>11</v>
      </c>
      <c r="K173" t="s">
        <v>11</v>
      </c>
      <c r="L173" t="s">
        <v>780</v>
      </c>
      <c r="M173" t="s">
        <v>781</v>
      </c>
      <c r="N173" t="str">
        <f t="shared" si="4"/>
        <v>147° 33'  0.84''</v>
      </c>
      <c r="O173" t="str">
        <f t="shared" si="5"/>
        <v>-19° 35'  13.21''</v>
      </c>
    </row>
    <row r="174" spans="1:15" x14ac:dyDescent="0.3">
      <c r="A174" t="s">
        <v>784</v>
      </c>
      <c r="B174" t="s">
        <v>783</v>
      </c>
      <c r="C174" t="s">
        <v>14</v>
      </c>
      <c r="D174" t="s">
        <v>6</v>
      </c>
      <c r="E174" t="s">
        <v>340</v>
      </c>
      <c r="F174" t="s">
        <v>782</v>
      </c>
      <c r="G174" t="s">
        <v>11</v>
      </c>
      <c r="H174" t="s">
        <v>11</v>
      </c>
      <c r="I174" t="s">
        <v>11</v>
      </c>
      <c r="J174" t="s">
        <v>11</v>
      </c>
      <c r="K174" t="s">
        <v>11</v>
      </c>
      <c r="L174" t="s">
        <v>785</v>
      </c>
      <c r="M174" t="s">
        <v>786</v>
      </c>
      <c r="N174" t="str">
        <f t="shared" si="4"/>
        <v>152° 0'  49.28''</v>
      </c>
      <c r="O174" t="str">
        <f t="shared" si="5"/>
        <v>-24° 31'  1.30''</v>
      </c>
    </row>
    <row r="175" spans="1:15" x14ac:dyDescent="0.3">
      <c r="A175" t="s">
        <v>376</v>
      </c>
      <c r="B175" t="s">
        <v>788</v>
      </c>
      <c r="C175" t="s">
        <v>38</v>
      </c>
      <c r="D175" t="s">
        <v>789</v>
      </c>
      <c r="E175" t="s">
        <v>790</v>
      </c>
      <c r="F175" t="s">
        <v>787</v>
      </c>
      <c r="G175" t="s">
        <v>11</v>
      </c>
      <c r="H175" t="s">
        <v>11</v>
      </c>
      <c r="I175" t="s">
        <v>12</v>
      </c>
      <c r="J175" t="s">
        <v>11</v>
      </c>
      <c r="K175" t="s">
        <v>12</v>
      </c>
      <c r="L175" t="s">
        <v>791</v>
      </c>
      <c r="M175" t="s">
        <v>792</v>
      </c>
      <c r="N175" t="str">
        <f t="shared" si="4"/>
        <v>152° 21'  3.04''</v>
      </c>
      <c r="O175" t="str">
        <f t="shared" si="5"/>
        <v>-24° 31'  5.16''</v>
      </c>
    </row>
    <row r="176" spans="1:15" x14ac:dyDescent="0.3">
      <c r="A176" t="s">
        <v>795</v>
      </c>
      <c r="B176" t="s">
        <v>794</v>
      </c>
      <c r="C176" t="s">
        <v>14</v>
      </c>
      <c r="D176" t="s">
        <v>6</v>
      </c>
      <c r="E176" t="s">
        <v>340</v>
      </c>
      <c r="F176" t="s">
        <v>793</v>
      </c>
      <c r="G176" t="s">
        <v>11</v>
      </c>
      <c r="H176" t="s">
        <v>11</v>
      </c>
      <c r="I176" t="s">
        <v>11</v>
      </c>
      <c r="J176" t="s">
        <v>11</v>
      </c>
      <c r="K176" t="s">
        <v>11</v>
      </c>
      <c r="L176" t="s">
        <v>796</v>
      </c>
      <c r="M176" t="s">
        <v>797</v>
      </c>
      <c r="N176" t="str">
        <f t="shared" si="4"/>
        <v>152° 21'  27.30''</v>
      </c>
      <c r="O176" t="str">
        <f t="shared" si="5"/>
        <v>-24° 48'  19.93''</v>
      </c>
    </row>
    <row r="177" spans="1:15" x14ac:dyDescent="0.3">
      <c r="A177" t="s">
        <v>795</v>
      </c>
      <c r="B177" t="s">
        <v>799</v>
      </c>
      <c r="C177" t="s">
        <v>4</v>
      </c>
      <c r="D177" t="s">
        <v>6</v>
      </c>
      <c r="E177" t="s">
        <v>800</v>
      </c>
      <c r="F177" t="s">
        <v>798</v>
      </c>
      <c r="G177" t="s">
        <v>11</v>
      </c>
      <c r="H177" t="s">
        <v>11</v>
      </c>
      <c r="I177" t="s">
        <v>11</v>
      </c>
      <c r="J177" t="s">
        <v>11</v>
      </c>
      <c r="K177" t="s">
        <v>11</v>
      </c>
      <c r="L177" t="s">
        <v>801</v>
      </c>
      <c r="M177" t="s">
        <v>802</v>
      </c>
      <c r="N177" t="str">
        <f t="shared" si="4"/>
        <v>152° 22'  53.04''</v>
      </c>
      <c r="O177" t="str">
        <f t="shared" si="5"/>
        <v>-24° 47'  43.46''</v>
      </c>
    </row>
    <row r="178" spans="1:15" x14ac:dyDescent="0.3">
      <c r="A178" t="s">
        <v>346</v>
      </c>
      <c r="B178" t="s">
        <v>345</v>
      </c>
      <c r="C178" t="s">
        <v>14</v>
      </c>
      <c r="D178" t="s">
        <v>6</v>
      </c>
      <c r="E178" t="s">
        <v>340</v>
      </c>
      <c r="F178" t="s">
        <v>803</v>
      </c>
      <c r="G178" t="s">
        <v>12</v>
      </c>
      <c r="H178" t="s">
        <v>11</v>
      </c>
      <c r="I178" t="s">
        <v>12</v>
      </c>
      <c r="J178" t="s">
        <v>11</v>
      </c>
      <c r="K178" t="s">
        <v>12</v>
      </c>
      <c r="L178" t="s">
        <v>804</v>
      </c>
      <c r="M178" t="s">
        <v>805</v>
      </c>
      <c r="N178" t="str">
        <f t="shared" si="4"/>
        <v>152° 20'  43.88''</v>
      </c>
      <c r="O178" t="str">
        <f t="shared" si="5"/>
        <v>-24° 51'  45.33''</v>
      </c>
    </row>
    <row r="179" spans="1:15" x14ac:dyDescent="0.3">
      <c r="A179" t="s">
        <v>809</v>
      </c>
      <c r="B179" t="s">
        <v>807</v>
      </c>
      <c r="C179" t="s">
        <v>14</v>
      </c>
      <c r="D179" t="s">
        <v>808</v>
      </c>
      <c r="E179" t="s">
        <v>808</v>
      </c>
      <c r="F179" t="s">
        <v>806</v>
      </c>
      <c r="G179" t="s">
        <v>11</v>
      </c>
      <c r="H179" t="s">
        <v>12</v>
      </c>
      <c r="I179" t="s">
        <v>12</v>
      </c>
      <c r="J179" t="s">
        <v>11</v>
      </c>
      <c r="K179" t="s">
        <v>11</v>
      </c>
      <c r="L179" t="s">
        <v>810</v>
      </c>
      <c r="M179" t="s">
        <v>811</v>
      </c>
      <c r="N179" t="str">
        <f t="shared" si="4"/>
        <v>146° 4'  59.58''</v>
      </c>
      <c r="O179" t="str">
        <f t="shared" si="5"/>
        <v>-17° 56'  58.13''</v>
      </c>
    </row>
    <row r="180" spans="1:15" x14ac:dyDescent="0.3">
      <c r="A180" t="s">
        <v>814</v>
      </c>
      <c r="B180" t="s">
        <v>813</v>
      </c>
      <c r="C180" t="s">
        <v>14</v>
      </c>
      <c r="D180" t="s">
        <v>6</v>
      </c>
      <c r="E180" t="s">
        <v>808</v>
      </c>
      <c r="F180" t="s">
        <v>812</v>
      </c>
      <c r="G180" t="s">
        <v>12</v>
      </c>
      <c r="H180" t="s">
        <v>12</v>
      </c>
      <c r="I180" t="s">
        <v>12</v>
      </c>
      <c r="J180" t="s">
        <v>11</v>
      </c>
      <c r="K180" t="s">
        <v>11</v>
      </c>
      <c r="L180" t="s">
        <v>815</v>
      </c>
      <c r="M180" t="s">
        <v>816</v>
      </c>
      <c r="N180" t="str">
        <f t="shared" si="4"/>
        <v>146° 9'  2.62''</v>
      </c>
      <c r="O180" t="str">
        <f t="shared" si="5"/>
        <v>-18° 27'  27.27''</v>
      </c>
    </row>
    <row r="181" spans="1:15" x14ac:dyDescent="0.3">
      <c r="A181" t="s">
        <v>819</v>
      </c>
      <c r="B181" t="s">
        <v>818</v>
      </c>
      <c r="C181" t="s">
        <v>38</v>
      </c>
      <c r="D181" t="s">
        <v>808</v>
      </c>
      <c r="E181" t="s">
        <v>808</v>
      </c>
      <c r="F181" t="s">
        <v>817</v>
      </c>
      <c r="G181" t="s">
        <v>12</v>
      </c>
      <c r="H181" t="s">
        <v>11</v>
      </c>
      <c r="I181" t="s">
        <v>12</v>
      </c>
      <c r="J181" t="s">
        <v>11</v>
      </c>
      <c r="K181" t="s">
        <v>11</v>
      </c>
      <c r="L181" t="s">
        <v>820</v>
      </c>
      <c r="M181" t="s">
        <v>821</v>
      </c>
      <c r="N181" t="str">
        <f t="shared" si="4"/>
        <v>146° 8'  11.84''</v>
      </c>
      <c r="O181" t="str">
        <f t="shared" si="5"/>
        <v>-17° 56'  10.41''</v>
      </c>
    </row>
    <row r="182" spans="1:15" x14ac:dyDescent="0.3">
      <c r="A182" t="s">
        <v>825</v>
      </c>
      <c r="B182" t="s">
        <v>823</v>
      </c>
      <c r="C182" t="s">
        <v>14</v>
      </c>
      <c r="D182" t="s">
        <v>824</v>
      </c>
      <c r="E182" t="s">
        <v>824</v>
      </c>
      <c r="F182" t="s">
        <v>822</v>
      </c>
      <c r="G182" t="s">
        <v>12</v>
      </c>
      <c r="H182" t="s">
        <v>11</v>
      </c>
      <c r="I182" t="s">
        <v>11</v>
      </c>
      <c r="J182" t="s">
        <v>11</v>
      </c>
      <c r="K182" t="s">
        <v>11</v>
      </c>
      <c r="L182" t="s">
        <v>826</v>
      </c>
      <c r="M182" t="s">
        <v>827</v>
      </c>
      <c r="N182" t="str">
        <f t="shared" si="4"/>
        <v>148° 49'  36.90''</v>
      </c>
      <c r="O182" t="str">
        <f t="shared" si="5"/>
        <v>-23° 22'  50.07''</v>
      </c>
    </row>
    <row r="183" spans="1:15" x14ac:dyDescent="0.3">
      <c r="A183" t="s">
        <v>831</v>
      </c>
      <c r="B183" t="s">
        <v>829</v>
      </c>
      <c r="C183" t="s">
        <v>20</v>
      </c>
      <c r="D183" t="s">
        <v>6</v>
      </c>
      <c r="E183" t="s">
        <v>830</v>
      </c>
      <c r="F183" t="s">
        <v>828</v>
      </c>
      <c r="G183" t="s">
        <v>11</v>
      </c>
      <c r="H183" t="s">
        <v>11</v>
      </c>
      <c r="I183" t="s">
        <v>11</v>
      </c>
      <c r="J183" t="s">
        <v>12</v>
      </c>
      <c r="K183" t="s">
        <v>11</v>
      </c>
      <c r="L183" t="s">
        <v>832</v>
      </c>
      <c r="M183" t="s">
        <v>833</v>
      </c>
      <c r="N183" t="str">
        <f t="shared" si="4"/>
        <v>139° 21'  11.64''</v>
      </c>
      <c r="O183" t="str">
        <f t="shared" si="5"/>
        <v>-25° 54'  10.27''</v>
      </c>
    </row>
    <row r="184" spans="1:15" x14ac:dyDescent="0.3">
      <c r="A184" t="s">
        <v>837</v>
      </c>
      <c r="B184" t="s">
        <v>835</v>
      </c>
      <c r="C184" t="s">
        <v>14</v>
      </c>
      <c r="D184" t="s">
        <v>6</v>
      </c>
      <c r="E184" t="s">
        <v>836</v>
      </c>
      <c r="F184" t="s">
        <v>834</v>
      </c>
      <c r="G184" t="s">
        <v>11</v>
      </c>
      <c r="H184" t="s">
        <v>12</v>
      </c>
      <c r="I184" t="s">
        <v>12</v>
      </c>
      <c r="J184" t="s">
        <v>11</v>
      </c>
      <c r="K184" t="s">
        <v>12</v>
      </c>
      <c r="L184" t="s">
        <v>838</v>
      </c>
      <c r="M184" t="s">
        <v>839</v>
      </c>
      <c r="N184" t="str">
        <f t="shared" si="4"/>
        <v>145° 24'  15.24''</v>
      </c>
      <c r="O184" t="str">
        <f t="shared" si="5"/>
        <v>-16° 26'  1.50''</v>
      </c>
    </row>
    <row r="185" spans="1:15" x14ac:dyDescent="0.3">
      <c r="A185" t="s">
        <v>837</v>
      </c>
      <c r="B185" t="s">
        <v>835</v>
      </c>
      <c r="C185" t="s">
        <v>38</v>
      </c>
      <c r="D185" t="s">
        <v>6</v>
      </c>
      <c r="E185" t="s">
        <v>836</v>
      </c>
      <c r="F185" t="s">
        <v>840</v>
      </c>
      <c r="G185" t="s">
        <v>11</v>
      </c>
      <c r="H185" t="s">
        <v>12</v>
      </c>
      <c r="I185" t="s">
        <v>12</v>
      </c>
      <c r="J185" t="s">
        <v>11</v>
      </c>
      <c r="K185" t="s">
        <v>12</v>
      </c>
      <c r="L185" t="s">
        <v>841</v>
      </c>
      <c r="M185" t="s">
        <v>842</v>
      </c>
      <c r="N185" t="str">
        <f t="shared" si="4"/>
        <v>145° 24'  15.56''</v>
      </c>
      <c r="O185" t="str">
        <f t="shared" si="5"/>
        <v>-16° 26'  1.96''</v>
      </c>
    </row>
    <row r="186" spans="1:15" x14ac:dyDescent="0.3">
      <c r="A186" t="s">
        <v>845</v>
      </c>
      <c r="B186" t="s">
        <v>844</v>
      </c>
      <c r="C186" t="s">
        <v>14</v>
      </c>
      <c r="D186" t="s">
        <v>836</v>
      </c>
      <c r="E186" t="s">
        <v>836</v>
      </c>
      <c r="F186" t="s">
        <v>843</v>
      </c>
      <c r="G186" t="s">
        <v>12</v>
      </c>
      <c r="H186" t="s">
        <v>12</v>
      </c>
      <c r="I186" t="s">
        <v>12</v>
      </c>
      <c r="J186" t="s">
        <v>11</v>
      </c>
      <c r="K186" t="s">
        <v>11</v>
      </c>
      <c r="L186" t="s">
        <v>846</v>
      </c>
      <c r="M186" t="s">
        <v>847</v>
      </c>
      <c r="N186" t="str">
        <f t="shared" si="4"/>
        <v>145° 24'  21.28''</v>
      </c>
      <c r="O186" t="str">
        <f t="shared" si="5"/>
        <v>-16° 26'  29.02''</v>
      </c>
    </row>
    <row r="187" spans="1:15" x14ac:dyDescent="0.3">
      <c r="A187" t="s">
        <v>850</v>
      </c>
      <c r="B187" t="s">
        <v>849</v>
      </c>
      <c r="C187" t="s">
        <v>38</v>
      </c>
      <c r="D187" t="s">
        <v>6</v>
      </c>
      <c r="E187" t="s">
        <v>836</v>
      </c>
      <c r="F187" t="s">
        <v>848</v>
      </c>
      <c r="G187" t="s">
        <v>12</v>
      </c>
      <c r="H187" t="s">
        <v>11</v>
      </c>
      <c r="I187" t="s">
        <v>12</v>
      </c>
      <c r="J187" t="s">
        <v>11</v>
      </c>
      <c r="K187" t="s">
        <v>12</v>
      </c>
      <c r="L187" t="s">
        <v>851</v>
      </c>
      <c r="M187" t="s">
        <v>852</v>
      </c>
      <c r="N187" t="str">
        <f t="shared" si="4"/>
        <v>145° 19'  1.27''</v>
      </c>
      <c r="O187" t="str">
        <f t="shared" si="5"/>
        <v>-16° 14'  58.49''</v>
      </c>
    </row>
    <row r="188" spans="1:15" x14ac:dyDescent="0.3">
      <c r="A188" t="s">
        <v>850</v>
      </c>
      <c r="B188" t="s">
        <v>849</v>
      </c>
      <c r="C188" t="s">
        <v>14</v>
      </c>
      <c r="D188" t="s">
        <v>6</v>
      </c>
      <c r="E188" t="s">
        <v>836</v>
      </c>
      <c r="F188" t="s">
        <v>853</v>
      </c>
      <c r="G188" t="s">
        <v>11</v>
      </c>
      <c r="H188" t="s">
        <v>11</v>
      </c>
      <c r="I188" t="s">
        <v>12</v>
      </c>
      <c r="J188" t="s">
        <v>11</v>
      </c>
      <c r="K188" t="s">
        <v>11</v>
      </c>
      <c r="L188" t="s">
        <v>854</v>
      </c>
      <c r="M188" t="s">
        <v>855</v>
      </c>
      <c r="N188" t="str">
        <f t="shared" si="4"/>
        <v>145° 19'  1.39''</v>
      </c>
      <c r="O188" t="str">
        <f t="shared" si="5"/>
        <v>-16° 14'  57.89''</v>
      </c>
    </row>
    <row r="189" spans="1:15" x14ac:dyDescent="0.3">
      <c r="A189" t="s">
        <v>858</v>
      </c>
      <c r="B189" t="s">
        <v>857</v>
      </c>
      <c r="C189" t="s">
        <v>20</v>
      </c>
      <c r="D189" t="s">
        <v>6</v>
      </c>
      <c r="E189" t="s">
        <v>836</v>
      </c>
      <c r="F189" t="s">
        <v>856</v>
      </c>
      <c r="G189" t="s">
        <v>12</v>
      </c>
      <c r="H189" t="s">
        <v>11</v>
      </c>
      <c r="I189" t="s">
        <v>12</v>
      </c>
      <c r="J189" t="s">
        <v>11</v>
      </c>
      <c r="K189" t="s">
        <v>12</v>
      </c>
      <c r="L189" t="s">
        <v>859</v>
      </c>
      <c r="M189" t="s">
        <v>860</v>
      </c>
      <c r="N189" t="str">
        <f t="shared" si="4"/>
        <v>145° 23'  34.09''</v>
      </c>
      <c r="O189" t="str">
        <f t="shared" si="5"/>
        <v>-16° 15'  42.09''</v>
      </c>
    </row>
    <row r="190" spans="1:15" x14ac:dyDescent="0.3">
      <c r="A190" t="s">
        <v>858</v>
      </c>
      <c r="B190" t="s">
        <v>857</v>
      </c>
      <c r="C190" t="s">
        <v>14</v>
      </c>
      <c r="D190" t="s">
        <v>6</v>
      </c>
      <c r="E190" t="s">
        <v>836</v>
      </c>
      <c r="F190" t="s">
        <v>861</v>
      </c>
      <c r="G190" t="s">
        <v>12</v>
      </c>
      <c r="H190" t="s">
        <v>12</v>
      </c>
      <c r="I190" t="s">
        <v>12</v>
      </c>
      <c r="J190" t="s">
        <v>11</v>
      </c>
      <c r="K190" t="s">
        <v>12</v>
      </c>
      <c r="L190" t="s">
        <v>862</v>
      </c>
      <c r="M190" t="s">
        <v>863</v>
      </c>
      <c r="N190" t="str">
        <f t="shared" si="4"/>
        <v>145° 23'  35.93''</v>
      </c>
      <c r="O190" t="str">
        <f t="shared" si="5"/>
        <v>-16° 15'  41.68''</v>
      </c>
    </row>
    <row r="191" spans="1:15" x14ac:dyDescent="0.3">
      <c r="A191" t="s">
        <v>858</v>
      </c>
      <c r="B191" t="s">
        <v>857</v>
      </c>
      <c r="C191" t="s">
        <v>4</v>
      </c>
      <c r="D191" t="s">
        <v>6</v>
      </c>
      <c r="E191" t="s">
        <v>836</v>
      </c>
      <c r="F191" t="s">
        <v>864</v>
      </c>
      <c r="G191" t="s">
        <v>12</v>
      </c>
      <c r="H191" t="s">
        <v>12</v>
      </c>
      <c r="I191" t="s">
        <v>12</v>
      </c>
      <c r="J191" t="s">
        <v>11</v>
      </c>
      <c r="K191" t="s">
        <v>12</v>
      </c>
      <c r="L191" t="s">
        <v>865</v>
      </c>
      <c r="M191" t="s">
        <v>866</v>
      </c>
      <c r="N191" t="str">
        <f t="shared" si="4"/>
        <v>145° 23'  35.67''</v>
      </c>
      <c r="O191" t="str">
        <f t="shared" si="5"/>
        <v>-16° 15'  42.11''</v>
      </c>
    </row>
    <row r="192" spans="1:15" x14ac:dyDescent="0.3">
      <c r="A192" t="s">
        <v>869</v>
      </c>
      <c r="B192" t="s">
        <v>868</v>
      </c>
      <c r="C192" t="s">
        <v>14</v>
      </c>
      <c r="D192" t="s">
        <v>6</v>
      </c>
      <c r="E192" t="s">
        <v>836</v>
      </c>
      <c r="F192" t="s">
        <v>867</v>
      </c>
      <c r="G192" t="s">
        <v>11</v>
      </c>
      <c r="H192" t="s">
        <v>12</v>
      </c>
      <c r="I192" t="s">
        <v>12</v>
      </c>
      <c r="J192" t="s">
        <v>11</v>
      </c>
      <c r="K192" t="s">
        <v>12</v>
      </c>
      <c r="L192" t="s">
        <v>870</v>
      </c>
      <c r="M192" t="s">
        <v>871</v>
      </c>
      <c r="N192" t="str">
        <f t="shared" si="4"/>
        <v>145° 25'  8.60''</v>
      </c>
      <c r="O192" t="str">
        <f t="shared" si="5"/>
        <v>-16° 23'  12.92''</v>
      </c>
    </row>
    <row r="193" spans="1:15" x14ac:dyDescent="0.3">
      <c r="A193" t="s">
        <v>874</v>
      </c>
      <c r="B193" t="s">
        <v>873</v>
      </c>
      <c r="C193" t="s">
        <v>14</v>
      </c>
      <c r="D193" t="s">
        <v>69</v>
      </c>
      <c r="E193" t="s">
        <v>70</v>
      </c>
      <c r="F193" t="s">
        <v>872</v>
      </c>
      <c r="G193" t="s">
        <v>12</v>
      </c>
      <c r="H193" t="s">
        <v>12</v>
      </c>
      <c r="I193" t="s">
        <v>12</v>
      </c>
      <c r="J193" t="s">
        <v>11</v>
      </c>
      <c r="K193" t="s">
        <v>12</v>
      </c>
      <c r="L193" t="s">
        <v>875</v>
      </c>
      <c r="M193" t="s">
        <v>876</v>
      </c>
      <c r="N193" t="str">
        <f t="shared" si="4"/>
        <v>153° 24'  9.52''</v>
      </c>
      <c r="O193" t="str">
        <f t="shared" si="5"/>
        <v>-27° 53'  46.43''</v>
      </c>
    </row>
    <row r="194" spans="1:15" x14ac:dyDescent="0.3">
      <c r="A194" t="s">
        <v>874</v>
      </c>
      <c r="B194" t="s">
        <v>878</v>
      </c>
      <c r="C194" t="s">
        <v>14</v>
      </c>
      <c r="D194" t="s">
        <v>69</v>
      </c>
      <c r="E194" t="s">
        <v>70</v>
      </c>
      <c r="F194" t="s">
        <v>877</v>
      </c>
      <c r="G194" t="s">
        <v>12</v>
      </c>
      <c r="H194" t="s">
        <v>12</v>
      </c>
      <c r="I194" t="s">
        <v>12</v>
      </c>
      <c r="J194" t="s">
        <v>11</v>
      </c>
      <c r="K194" t="s">
        <v>12</v>
      </c>
      <c r="L194" t="s">
        <v>879</v>
      </c>
      <c r="M194" t="s">
        <v>880</v>
      </c>
      <c r="N194" t="str">
        <f t="shared" si="4"/>
        <v>153° 24'  11.57''</v>
      </c>
      <c r="O194" t="str">
        <f t="shared" si="5"/>
        <v>-27° 53'  52.49''</v>
      </c>
    </row>
    <row r="195" spans="1:15" x14ac:dyDescent="0.3">
      <c r="A195" t="s">
        <v>883</v>
      </c>
      <c r="B195" t="s">
        <v>882</v>
      </c>
      <c r="C195" t="s">
        <v>14</v>
      </c>
      <c r="D195" t="s">
        <v>69</v>
      </c>
      <c r="E195" t="s">
        <v>70</v>
      </c>
      <c r="F195" t="s">
        <v>881</v>
      </c>
      <c r="G195" t="s">
        <v>11</v>
      </c>
      <c r="H195" t="s">
        <v>11</v>
      </c>
      <c r="I195" t="s">
        <v>11</v>
      </c>
      <c r="J195" t="s">
        <v>11</v>
      </c>
      <c r="K195" t="s">
        <v>11</v>
      </c>
      <c r="L195" t="s">
        <v>884</v>
      </c>
      <c r="M195" t="s">
        <v>885</v>
      </c>
      <c r="N195" t="str">
        <f t="shared" ref="N195:N258" si="6">TEXT(TRUNC(L195),"0"&amp;CHAR(176)&amp;" ")&amp;TEXT(INT((ABS(L195)-INT(ABS(L195)))*60),"0' ")&amp;TEXT(((((ABS(L195)-INT(ABS(L195)))*60)-INT((ABS(L195)-INT(ABS(L195)))*60))*60)," 0.00''")</f>
        <v>153° 24'  22.71''</v>
      </c>
      <c r="O195" t="str">
        <f t="shared" ref="O195:O258" si="7">TEXT(TRUNC(M195),"0"&amp;CHAR(176)&amp;" ")&amp;TEXT(INT((ABS(M195)-INT(ABS(M195)))*60),"0' ")&amp;TEXT(((((ABS(M195)-INT(ABS(M195)))*60)-INT((ABS(M195)-INT(ABS(M195)))*60))*60)," 0.00''")</f>
        <v>-27° 54'  17.65''</v>
      </c>
    </row>
    <row r="196" spans="1:15" x14ac:dyDescent="0.3">
      <c r="A196" t="s">
        <v>888</v>
      </c>
      <c r="B196" t="s">
        <v>887</v>
      </c>
      <c r="C196" t="s">
        <v>4</v>
      </c>
      <c r="D196" t="s">
        <v>69</v>
      </c>
      <c r="E196" t="s">
        <v>70</v>
      </c>
      <c r="F196" t="s">
        <v>886</v>
      </c>
      <c r="G196" t="s">
        <v>11</v>
      </c>
      <c r="H196" t="s">
        <v>11</v>
      </c>
      <c r="I196" t="s">
        <v>11</v>
      </c>
      <c r="J196" t="s">
        <v>11</v>
      </c>
      <c r="K196" t="s">
        <v>11</v>
      </c>
      <c r="L196" t="s">
        <v>889</v>
      </c>
      <c r="M196" t="s">
        <v>890</v>
      </c>
      <c r="N196" t="str">
        <f t="shared" si="6"/>
        <v>153° 23'  38.12''</v>
      </c>
      <c r="O196" t="str">
        <f t="shared" si="7"/>
        <v>-27° 52'  39.89''</v>
      </c>
    </row>
    <row r="197" spans="1:15" x14ac:dyDescent="0.3">
      <c r="A197" t="s">
        <v>888</v>
      </c>
      <c r="B197" t="s">
        <v>887</v>
      </c>
      <c r="C197" t="s">
        <v>14</v>
      </c>
      <c r="D197" t="s">
        <v>69</v>
      </c>
      <c r="E197" t="s">
        <v>70</v>
      </c>
      <c r="F197" t="s">
        <v>891</v>
      </c>
      <c r="G197" t="s">
        <v>12</v>
      </c>
      <c r="H197" t="s">
        <v>11</v>
      </c>
      <c r="I197" t="s">
        <v>12</v>
      </c>
      <c r="J197" t="s">
        <v>11</v>
      </c>
      <c r="K197" t="s">
        <v>12</v>
      </c>
      <c r="L197" t="s">
        <v>892</v>
      </c>
      <c r="M197" t="s">
        <v>893</v>
      </c>
      <c r="N197" t="str">
        <f t="shared" si="6"/>
        <v>153° 23'  38.10''</v>
      </c>
      <c r="O197" t="str">
        <f t="shared" si="7"/>
        <v>-27° 52'  39.76''</v>
      </c>
    </row>
    <row r="198" spans="1:15" x14ac:dyDescent="0.3">
      <c r="A198" t="s">
        <v>888</v>
      </c>
      <c r="B198" t="s">
        <v>895</v>
      </c>
      <c r="C198" t="s">
        <v>14</v>
      </c>
      <c r="D198" t="s">
        <v>69</v>
      </c>
      <c r="E198" t="s">
        <v>70</v>
      </c>
      <c r="F198" t="s">
        <v>894</v>
      </c>
      <c r="G198" t="s">
        <v>11</v>
      </c>
      <c r="H198" t="s">
        <v>11</v>
      </c>
      <c r="I198" t="s">
        <v>11</v>
      </c>
      <c r="J198" t="s">
        <v>11</v>
      </c>
      <c r="K198" t="s">
        <v>11</v>
      </c>
      <c r="L198" t="s">
        <v>896</v>
      </c>
      <c r="M198" t="s">
        <v>897</v>
      </c>
      <c r="N198" t="str">
        <f t="shared" si="6"/>
        <v>153° 23'  0.01''</v>
      </c>
      <c r="O198" t="str">
        <f t="shared" si="7"/>
        <v>-27° 53'  22.21''</v>
      </c>
    </row>
    <row r="199" spans="1:15" x14ac:dyDescent="0.3">
      <c r="A199" t="s">
        <v>888</v>
      </c>
      <c r="B199" t="s">
        <v>899</v>
      </c>
      <c r="C199" t="s">
        <v>14</v>
      </c>
      <c r="D199" t="s">
        <v>69</v>
      </c>
      <c r="E199" t="s">
        <v>70</v>
      </c>
      <c r="F199" t="s">
        <v>898</v>
      </c>
      <c r="G199" t="s">
        <v>12</v>
      </c>
      <c r="H199" t="s">
        <v>11</v>
      </c>
      <c r="I199" t="s">
        <v>11</v>
      </c>
      <c r="J199" t="s">
        <v>11</v>
      </c>
      <c r="K199" t="s">
        <v>12</v>
      </c>
      <c r="L199" t="s">
        <v>900</v>
      </c>
      <c r="M199" t="s">
        <v>901</v>
      </c>
      <c r="N199" t="str">
        <f t="shared" si="6"/>
        <v>153° 22'  50.83''</v>
      </c>
      <c r="O199" t="str">
        <f t="shared" si="7"/>
        <v>-27° 52'  44.32''</v>
      </c>
    </row>
    <row r="200" spans="1:15" x14ac:dyDescent="0.3">
      <c r="A200" t="s">
        <v>888</v>
      </c>
      <c r="B200" t="s">
        <v>903</v>
      </c>
      <c r="C200" t="s">
        <v>20</v>
      </c>
      <c r="D200" t="s">
        <v>69</v>
      </c>
      <c r="E200" t="s">
        <v>70</v>
      </c>
      <c r="F200" t="s">
        <v>902</v>
      </c>
      <c r="G200" t="s">
        <v>12</v>
      </c>
      <c r="H200" t="s">
        <v>11</v>
      </c>
      <c r="I200" t="s">
        <v>12</v>
      </c>
      <c r="J200" t="s">
        <v>11</v>
      </c>
      <c r="K200" t="s">
        <v>12</v>
      </c>
      <c r="L200" t="s">
        <v>904</v>
      </c>
      <c r="M200" t="s">
        <v>905</v>
      </c>
      <c r="N200" t="str">
        <f t="shared" si="6"/>
        <v>153° 23'  47.00''</v>
      </c>
      <c r="O200" t="str">
        <f t="shared" si="7"/>
        <v>-27° 53'  5.89''</v>
      </c>
    </row>
    <row r="201" spans="1:15" x14ac:dyDescent="0.3">
      <c r="A201" t="s">
        <v>908</v>
      </c>
      <c r="B201" t="s">
        <v>907</v>
      </c>
      <c r="C201" t="s">
        <v>14</v>
      </c>
      <c r="D201" t="s">
        <v>69</v>
      </c>
      <c r="E201" t="s">
        <v>70</v>
      </c>
      <c r="F201" t="s">
        <v>906</v>
      </c>
      <c r="G201" t="s">
        <v>12</v>
      </c>
      <c r="H201" t="s">
        <v>12</v>
      </c>
      <c r="I201" t="s">
        <v>11</v>
      </c>
      <c r="J201" t="s">
        <v>11</v>
      </c>
      <c r="K201" t="s">
        <v>11</v>
      </c>
      <c r="L201" t="s">
        <v>909</v>
      </c>
      <c r="M201" t="s">
        <v>910</v>
      </c>
      <c r="N201" t="str">
        <f t="shared" si="6"/>
        <v>153° 28'  35.61''</v>
      </c>
      <c r="O201" t="str">
        <f t="shared" si="7"/>
        <v>-28° 8'  7.76''</v>
      </c>
    </row>
    <row r="202" spans="1:15" x14ac:dyDescent="0.3">
      <c r="A202" t="s">
        <v>908</v>
      </c>
      <c r="B202" t="s">
        <v>907</v>
      </c>
      <c r="C202" t="s">
        <v>14</v>
      </c>
      <c r="D202" t="s">
        <v>69</v>
      </c>
      <c r="E202" t="s">
        <v>70</v>
      </c>
      <c r="F202" t="s">
        <v>911</v>
      </c>
      <c r="G202" t="s">
        <v>12</v>
      </c>
      <c r="H202" t="s">
        <v>12</v>
      </c>
      <c r="I202" t="s">
        <v>12</v>
      </c>
      <c r="J202" t="s">
        <v>11</v>
      </c>
      <c r="K202" t="s">
        <v>12</v>
      </c>
      <c r="L202" t="s">
        <v>912</v>
      </c>
      <c r="M202" t="s">
        <v>913</v>
      </c>
      <c r="N202" t="str">
        <f t="shared" si="6"/>
        <v>153° 28'  35.40''</v>
      </c>
      <c r="O202" t="str">
        <f t="shared" si="7"/>
        <v>-28° 8'  7.80''</v>
      </c>
    </row>
    <row r="203" spans="1:15" x14ac:dyDescent="0.3">
      <c r="A203" t="s">
        <v>916</v>
      </c>
      <c r="B203" t="s">
        <v>915</v>
      </c>
      <c r="C203" t="s">
        <v>14</v>
      </c>
      <c r="D203" t="s">
        <v>69</v>
      </c>
      <c r="E203" t="s">
        <v>70</v>
      </c>
      <c r="F203" t="s">
        <v>914</v>
      </c>
      <c r="G203" t="s">
        <v>11</v>
      </c>
      <c r="H203" t="s">
        <v>11</v>
      </c>
      <c r="I203" t="s">
        <v>12</v>
      </c>
      <c r="J203" t="s">
        <v>11</v>
      </c>
      <c r="K203" t="s">
        <v>11</v>
      </c>
      <c r="L203" t="s">
        <v>917</v>
      </c>
      <c r="M203" t="s">
        <v>918</v>
      </c>
      <c r="N203" t="str">
        <f t="shared" si="6"/>
        <v>153° 28'  45.76''</v>
      </c>
      <c r="O203" t="str">
        <f t="shared" si="7"/>
        <v>-28° 8'  0.30''</v>
      </c>
    </row>
    <row r="204" spans="1:15" x14ac:dyDescent="0.3">
      <c r="A204" t="s">
        <v>916</v>
      </c>
      <c r="B204" t="s">
        <v>915</v>
      </c>
      <c r="C204" t="s">
        <v>20</v>
      </c>
      <c r="D204" t="s">
        <v>69</v>
      </c>
      <c r="E204" t="s">
        <v>70</v>
      </c>
      <c r="F204" t="s">
        <v>919</v>
      </c>
      <c r="G204" t="s">
        <v>12</v>
      </c>
      <c r="H204" t="s">
        <v>11</v>
      </c>
      <c r="I204" t="s">
        <v>11</v>
      </c>
      <c r="J204" t="s">
        <v>11</v>
      </c>
      <c r="K204" t="s">
        <v>12</v>
      </c>
      <c r="L204" t="s">
        <v>920</v>
      </c>
      <c r="M204" t="s">
        <v>921</v>
      </c>
      <c r="N204" t="str">
        <f t="shared" si="6"/>
        <v>153° 28'  40.94''</v>
      </c>
      <c r="O204" t="str">
        <f t="shared" si="7"/>
        <v>-28° 8'  7.09''</v>
      </c>
    </row>
    <row r="205" spans="1:15" x14ac:dyDescent="0.3">
      <c r="A205" t="s">
        <v>924</v>
      </c>
      <c r="B205" t="s">
        <v>923</v>
      </c>
      <c r="C205" t="s">
        <v>20</v>
      </c>
      <c r="D205" t="s">
        <v>69</v>
      </c>
      <c r="E205" t="s">
        <v>70</v>
      </c>
      <c r="F205" t="s">
        <v>922</v>
      </c>
      <c r="G205" t="s">
        <v>11</v>
      </c>
      <c r="H205" t="s">
        <v>11</v>
      </c>
      <c r="I205" t="s">
        <v>11</v>
      </c>
      <c r="J205" t="s">
        <v>11</v>
      </c>
      <c r="K205" t="s">
        <v>11</v>
      </c>
      <c r="L205" t="s">
        <v>925</v>
      </c>
      <c r="M205" t="s">
        <v>926</v>
      </c>
      <c r="N205" t="str">
        <f t="shared" si="6"/>
        <v>153° 28'  4.78''</v>
      </c>
      <c r="O205" t="str">
        <f t="shared" si="7"/>
        <v>-28° 8'  35.08''</v>
      </c>
    </row>
    <row r="206" spans="1:15" x14ac:dyDescent="0.3">
      <c r="A206" t="s">
        <v>869</v>
      </c>
      <c r="B206" t="s">
        <v>868</v>
      </c>
      <c r="C206" t="s">
        <v>136</v>
      </c>
      <c r="D206" t="s">
        <v>6</v>
      </c>
      <c r="E206" t="s">
        <v>63</v>
      </c>
      <c r="F206" t="s">
        <v>927</v>
      </c>
      <c r="G206" t="s">
        <v>11</v>
      </c>
      <c r="H206" t="s">
        <v>11</v>
      </c>
      <c r="I206" t="s">
        <v>11</v>
      </c>
      <c r="J206" t="s">
        <v>11</v>
      </c>
      <c r="K206" t="s">
        <v>11</v>
      </c>
      <c r="L206" t="s">
        <v>928</v>
      </c>
      <c r="M206" t="s">
        <v>929</v>
      </c>
      <c r="N206" t="str">
        <f t="shared" si="6"/>
        <v>145° 25'  9.84''</v>
      </c>
      <c r="O206" t="str">
        <f t="shared" si="7"/>
        <v>-16° 23'  12.36''</v>
      </c>
    </row>
    <row r="207" spans="1:15" x14ac:dyDescent="0.3">
      <c r="A207" t="s">
        <v>932</v>
      </c>
      <c r="B207" t="s">
        <v>931</v>
      </c>
      <c r="C207" t="s">
        <v>14</v>
      </c>
      <c r="D207" t="s">
        <v>6</v>
      </c>
      <c r="E207" t="s">
        <v>836</v>
      </c>
      <c r="F207" t="s">
        <v>930</v>
      </c>
      <c r="G207" t="s">
        <v>12</v>
      </c>
      <c r="H207" t="s">
        <v>11</v>
      </c>
      <c r="I207" t="s">
        <v>12</v>
      </c>
      <c r="J207" t="s">
        <v>11</v>
      </c>
      <c r="K207" t="s">
        <v>12</v>
      </c>
      <c r="L207" t="s">
        <v>933</v>
      </c>
      <c r="M207" t="s">
        <v>934</v>
      </c>
      <c r="N207" t="str">
        <f t="shared" si="6"/>
        <v>145° 27'  38.19''</v>
      </c>
      <c r="O207" t="str">
        <f t="shared" si="7"/>
        <v>-16° 28'  54.56''</v>
      </c>
    </row>
    <row r="208" spans="1:15" x14ac:dyDescent="0.3">
      <c r="A208" t="s">
        <v>932</v>
      </c>
      <c r="B208" t="s">
        <v>931</v>
      </c>
      <c r="C208" t="s">
        <v>4</v>
      </c>
      <c r="D208" t="s">
        <v>6</v>
      </c>
      <c r="E208" t="s">
        <v>836</v>
      </c>
      <c r="F208" t="s">
        <v>935</v>
      </c>
      <c r="G208" t="s">
        <v>12</v>
      </c>
      <c r="H208" t="s">
        <v>11</v>
      </c>
      <c r="I208" t="s">
        <v>12</v>
      </c>
      <c r="J208" t="s">
        <v>11</v>
      </c>
      <c r="K208" t="s">
        <v>12</v>
      </c>
      <c r="L208" t="s">
        <v>936</v>
      </c>
      <c r="M208" t="s">
        <v>937</v>
      </c>
      <c r="N208" t="str">
        <f t="shared" si="6"/>
        <v>145° 27'  38.56''</v>
      </c>
      <c r="O208" t="str">
        <f t="shared" si="7"/>
        <v>-16° 28'  54.51''</v>
      </c>
    </row>
    <row r="209" spans="1:15" x14ac:dyDescent="0.3">
      <c r="A209" t="s">
        <v>932</v>
      </c>
      <c r="B209" t="s">
        <v>931</v>
      </c>
      <c r="C209" t="s">
        <v>20</v>
      </c>
      <c r="D209" t="s">
        <v>6</v>
      </c>
      <c r="E209" t="s">
        <v>836</v>
      </c>
      <c r="F209" t="s">
        <v>938</v>
      </c>
      <c r="G209" t="s">
        <v>12</v>
      </c>
      <c r="H209" t="s">
        <v>11</v>
      </c>
      <c r="I209" t="s">
        <v>12</v>
      </c>
      <c r="J209" t="s">
        <v>11</v>
      </c>
      <c r="K209" t="s">
        <v>12</v>
      </c>
      <c r="L209" t="s">
        <v>939</v>
      </c>
      <c r="M209" t="s">
        <v>940</v>
      </c>
      <c r="N209" t="str">
        <f t="shared" si="6"/>
        <v>145° 27'  38.29''</v>
      </c>
      <c r="O209" t="str">
        <f t="shared" si="7"/>
        <v>-16° 28'  51.99''</v>
      </c>
    </row>
    <row r="210" spans="1:15" x14ac:dyDescent="0.3">
      <c r="A210" t="s">
        <v>932</v>
      </c>
      <c r="B210" t="s">
        <v>942</v>
      </c>
      <c r="C210" t="s">
        <v>61</v>
      </c>
      <c r="D210" t="s">
        <v>6</v>
      </c>
      <c r="E210" t="s">
        <v>836</v>
      </c>
      <c r="F210" t="s">
        <v>941</v>
      </c>
      <c r="G210" t="s">
        <v>11</v>
      </c>
      <c r="H210" t="s">
        <v>11</v>
      </c>
      <c r="I210" t="s">
        <v>11</v>
      </c>
      <c r="J210" t="s">
        <v>11</v>
      </c>
      <c r="K210" t="s">
        <v>11</v>
      </c>
      <c r="L210" t="s">
        <v>943</v>
      </c>
      <c r="M210" t="s">
        <v>944</v>
      </c>
      <c r="N210" t="str">
        <f t="shared" si="6"/>
        <v>145° 27'  42.63''</v>
      </c>
      <c r="O210" t="str">
        <f t="shared" si="7"/>
        <v>-16° 28'  35.75''</v>
      </c>
    </row>
    <row r="211" spans="1:15" x14ac:dyDescent="0.3">
      <c r="A211" t="s">
        <v>932</v>
      </c>
      <c r="B211" t="s">
        <v>946</v>
      </c>
      <c r="C211" t="s">
        <v>61</v>
      </c>
      <c r="D211" t="s">
        <v>6</v>
      </c>
      <c r="E211" t="s">
        <v>836</v>
      </c>
      <c r="F211" t="s">
        <v>945</v>
      </c>
      <c r="G211" t="s">
        <v>11</v>
      </c>
      <c r="H211" t="s">
        <v>11</v>
      </c>
      <c r="I211" t="s">
        <v>11</v>
      </c>
      <c r="J211" t="s">
        <v>11</v>
      </c>
      <c r="K211" t="s">
        <v>11</v>
      </c>
      <c r="L211" t="s">
        <v>947</v>
      </c>
      <c r="M211" t="s">
        <v>948</v>
      </c>
      <c r="N211" t="str">
        <f t="shared" si="6"/>
        <v>145° 27'  36.99''</v>
      </c>
      <c r="O211" t="str">
        <f t="shared" si="7"/>
        <v>-16° 28'  51.50''</v>
      </c>
    </row>
    <row r="212" spans="1:15" x14ac:dyDescent="0.3">
      <c r="A212" t="s">
        <v>952</v>
      </c>
      <c r="B212" t="s">
        <v>951</v>
      </c>
      <c r="C212" t="s">
        <v>950</v>
      </c>
      <c r="D212" t="s">
        <v>6</v>
      </c>
      <c r="E212" t="s">
        <v>63</v>
      </c>
      <c r="F212" t="s">
        <v>949</v>
      </c>
      <c r="G212" t="s">
        <v>11</v>
      </c>
      <c r="H212" t="s">
        <v>11</v>
      </c>
      <c r="I212" t="s">
        <v>11</v>
      </c>
      <c r="J212" t="s">
        <v>11</v>
      </c>
      <c r="K212" t="s">
        <v>11</v>
      </c>
      <c r="L212" t="s">
        <v>953</v>
      </c>
      <c r="M212" t="s">
        <v>954</v>
      </c>
      <c r="N212" t="str">
        <f t="shared" si="6"/>
        <v>145° 25'  44.50''</v>
      </c>
      <c r="O212" t="str">
        <f t="shared" si="7"/>
        <v>-16° 29'  29.73''</v>
      </c>
    </row>
    <row r="213" spans="1:15" x14ac:dyDescent="0.3">
      <c r="A213" t="s">
        <v>71</v>
      </c>
      <c r="B213" t="s">
        <v>68</v>
      </c>
      <c r="C213" t="s">
        <v>14</v>
      </c>
      <c r="D213" t="s">
        <v>69</v>
      </c>
      <c r="E213" t="s">
        <v>70</v>
      </c>
      <c r="F213" t="s">
        <v>955</v>
      </c>
      <c r="G213" t="s">
        <v>12</v>
      </c>
      <c r="H213" t="s">
        <v>11</v>
      </c>
      <c r="I213" t="s">
        <v>11</v>
      </c>
      <c r="J213" t="s">
        <v>11</v>
      </c>
      <c r="K213" t="s">
        <v>12</v>
      </c>
      <c r="L213" t="s">
        <v>956</v>
      </c>
      <c r="M213" t="s">
        <v>957</v>
      </c>
      <c r="N213" t="str">
        <f t="shared" si="6"/>
        <v>153° 22'  40.94''</v>
      </c>
      <c r="O213" t="str">
        <f t="shared" si="7"/>
        <v>-27° 52'  23.65''</v>
      </c>
    </row>
    <row r="214" spans="1:15" x14ac:dyDescent="0.3">
      <c r="A214" t="s">
        <v>960</v>
      </c>
      <c r="B214" t="s">
        <v>959</v>
      </c>
      <c r="C214" t="s">
        <v>14</v>
      </c>
      <c r="D214" t="s">
        <v>180</v>
      </c>
      <c r="E214" t="s">
        <v>662</v>
      </c>
      <c r="F214" t="s">
        <v>958</v>
      </c>
      <c r="G214" t="s">
        <v>12</v>
      </c>
      <c r="H214" t="s">
        <v>11</v>
      </c>
      <c r="I214" t="s">
        <v>12</v>
      </c>
      <c r="J214" t="s">
        <v>11</v>
      </c>
      <c r="K214" t="s">
        <v>11</v>
      </c>
      <c r="L214" t="s">
        <v>961</v>
      </c>
      <c r="M214" t="s">
        <v>962</v>
      </c>
      <c r="N214" t="str">
        <f t="shared" si="6"/>
        <v>150° 59'  9.99''</v>
      </c>
      <c r="O214" t="str">
        <f t="shared" si="7"/>
        <v>-25° 10'  49.75''</v>
      </c>
    </row>
    <row r="215" spans="1:15" x14ac:dyDescent="0.3">
      <c r="A215" t="s">
        <v>966</v>
      </c>
      <c r="B215" t="s">
        <v>964</v>
      </c>
      <c r="C215" t="s">
        <v>14</v>
      </c>
      <c r="D215" t="s">
        <v>965</v>
      </c>
      <c r="E215" t="s">
        <v>965</v>
      </c>
      <c r="F215" t="s">
        <v>963</v>
      </c>
      <c r="G215" t="s">
        <v>12</v>
      </c>
      <c r="H215" t="s">
        <v>11</v>
      </c>
      <c r="I215" t="s">
        <v>12</v>
      </c>
      <c r="J215" t="s">
        <v>11</v>
      </c>
      <c r="K215" t="s">
        <v>11</v>
      </c>
      <c r="L215" t="s">
        <v>967</v>
      </c>
      <c r="M215" t="s">
        <v>968</v>
      </c>
      <c r="N215" t="str">
        <f t="shared" si="6"/>
        <v>152° 26'  56.42''</v>
      </c>
      <c r="O215" t="str">
        <f t="shared" si="7"/>
        <v>-27° 25'  14.28''</v>
      </c>
    </row>
    <row r="216" spans="1:15" x14ac:dyDescent="0.3">
      <c r="A216" t="s">
        <v>971</v>
      </c>
      <c r="B216" t="s">
        <v>970</v>
      </c>
      <c r="C216" t="s">
        <v>14</v>
      </c>
      <c r="D216" t="s">
        <v>668</v>
      </c>
      <c r="E216" t="s">
        <v>668</v>
      </c>
      <c r="F216" t="s">
        <v>969</v>
      </c>
      <c r="G216" t="s">
        <v>12</v>
      </c>
      <c r="H216" t="s">
        <v>11</v>
      </c>
      <c r="I216" t="s">
        <v>12</v>
      </c>
      <c r="J216" t="s">
        <v>12</v>
      </c>
      <c r="K216" t="s">
        <v>11</v>
      </c>
      <c r="L216" t="s">
        <v>972</v>
      </c>
      <c r="M216" t="s">
        <v>973</v>
      </c>
      <c r="N216" t="str">
        <f t="shared" si="6"/>
        <v>152° 36'  52.21''</v>
      </c>
      <c r="O216" t="str">
        <f t="shared" si="7"/>
        <v>-27° 20'  26.88''</v>
      </c>
    </row>
    <row r="217" spans="1:15" x14ac:dyDescent="0.3">
      <c r="A217" t="s">
        <v>971</v>
      </c>
      <c r="B217" t="s">
        <v>975</v>
      </c>
      <c r="C217" t="s">
        <v>14</v>
      </c>
      <c r="D217" t="s">
        <v>668</v>
      </c>
      <c r="E217" t="s">
        <v>668</v>
      </c>
      <c r="F217" t="s">
        <v>974</v>
      </c>
      <c r="G217" t="s">
        <v>12</v>
      </c>
      <c r="H217" t="s">
        <v>11</v>
      </c>
      <c r="I217" t="s">
        <v>12</v>
      </c>
      <c r="J217" t="s">
        <v>12</v>
      </c>
      <c r="K217" t="s">
        <v>11</v>
      </c>
      <c r="L217" t="s">
        <v>976</v>
      </c>
      <c r="M217" t="s">
        <v>977</v>
      </c>
      <c r="N217" t="str">
        <f t="shared" si="6"/>
        <v>152° 31'  6.06''</v>
      </c>
      <c r="O217" t="str">
        <f t="shared" si="7"/>
        <v>-27° 18'  4.18''</v>
      </c>
    </row>
    <row r="218" spans="1:15" x14ac:dyDescent="0.3">
      <c r="A218" t="s">
        <v>971</v>
      </c>
      <c r="B218" t="s">
        <v>979</v>
      </c>
      <c r="C218" t="s">
        <v>14</v>
      </c>
      <c r="D218" t="s">
        <v>668</v>
      </c>
      <c r="E218" t="s">
        <v>668</v>
      </c>
      <c r="F218" t="s">
        <v>978</v>
      </c>
      <c r="G218" t="s">
        <v>12</v>
      </c>
      <c r="H218" t="s">
        <v>11</v>
      </c>
      <c r="I218" t="s">
        <v>12</v>
      </c>
      <c r="J218" t="s">
        <v>12</v>
      </c>
      <c r="K218" t="s">
        <v>11</v>
      </c>
      <c r="L218" t="s">
        <v>980</v>
      </c>
      <c r="M218" t="s">
        <v>981</v>
      </c>
      <c r="N218" t="str">
        <f t="shared" si="6"/>
        <v>152° 32'  36.49''</v>
      </c>
      <c r="O218" t="str">
        <f t="shared" si="7"/>
        <v>-27° 20'  59.59''</v>
      </c>
    </row>
    <row r="219" spans="1:15" x14ac:dyDescent="0.3">
      <c r="A219" t="s">
        <v>984</v>
      </c>
      <c r="B219" t="s">
        <v>983</v>
      </c>
      <c r="C219" t="s">
        <v>14</v>
      </c>
      <c r="D219" t="s">
        <v>668</v>
      </c>
      <c r="E219" t="s">
        <v>668</v>
      </c>
      <c r="F219" t="s">
        <v>982</v>
      </c>
      <c r="G219" t="s">
        <v>12</v>
      </c>
      <c r="H219" t="s">
        <v>11</v>
      </c>
      <c r="I219" t="s">
        <v>12</v>
      </c>
      <c r="J219" t="s">
        <v>11</v>
      </c>
      <c r="K219" t="s">
        <v>11</v>
      </c>
      <c r="L219" t="s">
        <v>985</v>
      </c>
      <c r="M219" t="s">
        <v>986</v>
      </c>
      <c r="N219" t="str">
        <f t="shared" si="6"/>
        <v>152° 33'  45.45''</v>
      </c>
      <c r="O219" t="str">
        <f t="shared" si="7"/>
        <v>-27° 6'  10.25''</v>
      </c>
    </row>
    <row r="220" spans="1:15" x14ac:dyDescent="0.3">
      <c r="A220" t="s">
        <v>989</v>
      </c>
      <c r="B220" t="s">
        <v>988</v>
      </c>
      <c r="C220" t="s">
        <v>14</v>
      </c>
      <c r="D220" t="s">
        <v>668</v>
      </c>
      <c r="E220" t="s">
        <v>668</v>
      </c>
      <c r="F220" t="s">
        <v>987</v>
      </c>
      <c r="G220" t="s">
        <v>12</v>
      </c>
      <c r="H220" t="s">
        <v>11</v>
      </c>
      <c r="I220" t="s">
        <v>11</v>
      </c>
      <c r="J220" t="s">
        <v>11</v>
      </c>
      <c r="K220" t="s">
        <v>12</v>
      </c>
      <c r="L220" t="s">
        <v>990</v>
      </c>
      <c r="M220" t="s">
        <v>991</v>
      </c>
      <c r="N220" t="str">
        <f t="shared" si="6"/>
        <v>152° 33'  47.20''</v>
      </c>
      <c r="O220" t="str">
        <f t="shared" si="7"/>
        <v>-27° 1'  8.76''</v>
      </c>
    </row>
    <row r="221" spans="1:15" x14ac:dyDescent="0.3">
      <c r="A221" t="s">
        <v>989</v>
      </c>
      <c r="B221" t="s">
        <v>993</v>
      </c>
      <c r="C221" t="s">
        <v>14</v>
      </c>
      <c r="D221" t="s">
        <v>668</v>
      </c>
      <c r="E221" t="s">
        <v>668</v>
      </c>
      <c r="F221" t="s">
        <v>992</v>
      </c>
      <c r="G221" t="s">
        <v>12</v>
      </c>
      <c r="H221" t="s">
        <v>11</v>
      </c>
      <c r="I221" t="s">
        <v>12</v>
      </c>
      <c r="J221" t="s">
        <v>11</v>
      </c>
      <c r="K221" t="s">
        <v>12</v>
      </c>
      <c r="L221" t="s">
        <v>994</v>
      </c>
      <c r="M221" t="s">
        <v>995</v>
      </c>
      <c r="N221" t="str">
        <f t="shared" si="6"/>
        <v>152° 33'  40.39''</v>
      </c>
      <c r="O221" t="str">
        <f t="shared" si="7"/>
        <v>-27° 1'  18.12''</v>
      </c>
    </row>
    <row r="222" spans="1:15" x14ac:dyDescent="0.3">
      <c r="A222" t="s">
        <v>998</v>
      </c>
      <c r="B222" t="s">
        <v>997</v>
      </c>
      <c r="C222" t="s">
        <v>14</v>
      </c>
      <c r="D222" t="s">
        <v>668</v>
      </c>
      <c r="E222" t="s">
        <v>668</v>
      </c>
      <c r="F222" t="s">
        <v>996</v>
      </c>
      <c r="G222" t="s">
        <v>11</v>
      </c>
      <c r="H222" t="s">
        <v>12</v>
      </c>
      <c r="I222" t="s">
        <v>12</v>
      </c>
      <c r="J222" t="s">
        <v>11</v>
      </c>
      <c r="K222" t="s">
        <v>11</v>
      </c>
      <c r="L222" t="s">
        <v>999</v>
      </c>
      <c r="M222" t="s">
        <v>1000</v>
      </c>
      <c r="N222" t="str">
        <f t="shared" si="6"/>
        <v>152° 37'  12.34''</v>
      </c>
      <c r="O222" t="str">
        <f t="shared" si="7"/>
        <v>-26° 58'  42.86''</v>
      </c>
    </row>
    <row r="223" spans="1:15" x14ac:dyDescent="0.3">
      <c r="A223" t="s">
        <v>1003</v>
      </c>
      <c r="B223" t="s">
        <v>1002</v>
      </c>
      <c r="C223" t="s">
        <v>14</v>
      </c>
      <c r="D223" t="s">
        <v>6</v>
      </c>
      <c r="E223" t="s">
        <v>158</v>
      </c>
      <c r="F223" t="s">
        <v>1001</v>
      </c>
      <c r="G223" t="s">
        <v>12</v>
      </c>
      <c r="H223" t="s">
        <v>11</v>
      </c>
      <c r="I223" t="s">
        <v>12</v>
      </c>
      <c r="J223" t="s">
        <v>11</v>
      </c>
      <c r="K223" t="s">
        <v>11</v>
      </c>
      <c r="L223" t="s">
        <v>1004</v>
      </c>
      <c r="M223" t="s">
        <v>1005</v>
      </c>
      <c r="N223" t="str">
        <f t="shared" si="6"/>
        <v>145° 34'  55.37''</v>
      </c>
      <c r="O223" t="str">
        <f t="shared" si="7"/>
        <v>-17° 15'  0.83''</v>
      </c>
    </row>
    <row r="224" spans="1:15" x14ac:dyDescent="0.3">
      <c r="A224" t="s">
        <v>1009</v>
      </c>
      <c r="B224" t="s">
        <v>1007</v>
      </c>
      <c r="C224" t="s">
        <v>14</v>
      </c>
      <c r="D224" t="s">
        <v>6</v>
      </c>
      <c r="E224" t="s">
        <v>1008</v>
      </c>
      <c r="F224" t="s">
        <v>1006</v>
      </c>
      <c r="G224" t="s">
        <v>11</v>
      </c>
      <c r="H224" t="s">
        <v>11</v>
      </c>
      <c r="I224" t="s">
        <v>11</v>
      </c>
      <c r="J224" t="s">
        <v>11</v>
      </c>
      <c r="K224" t="s">
        <v>11</v>
      </c>
      <c r="L224" t="s">
        <v>1010</v>
      </c>
      <c r="M224" t="s">
        <v>1011</v>
      </c>
      <c r="N224" t="str">
        <f t="shared" si="6"/>
        <v>150° 47'  36.64''</v>
      </c>
      <c r="O224" t="str">
        <f t="shared" si="7"/>
        <v>-23° 36'  38.12''</v>
      </c>
    </row>
    <row r="225" spans="1:15" x14ac:dyDescent="0.3">
      <c r="A225" t="s">
        <v>1009</v>
      </c>
      <c r="B225" t="s">
        <v>1007</v>
      </c>
      <c r="C225" t="s">
        <v>4</v>
      </c>
      <c r="D225" t="s">
        <v>6</v>
      </c>
      <c r="E225" t="s">
        <v>1008</v>
      </c>
      <c r="F225" t="s">
        <v>1012</v>
      </c>
      <c r="G225" t="s">
        <v>11</v>
      </c>
      <c r="H225" t="s">
        <v>11</v>
      </c>
      <c r="I225" t="s">
        <v>11</v>
      </c>
      <c r="J225" t="s">
        <v>11</v>
      </c>
      <c r="K225" t="s">
        <v>11</v>
      </c>
      <c r="L225" t="s">
        <v>1013</v>
      </c>
      <c r="M225" t="s">
        <v>1014</v>
      </c>
      <c r="N225" t="str">
        <f t="shared" si="6"/>
        <v>150° 47'  36.04''</v>
      </c>
      <c r="O225" t="str">
        <f t="shared" si="7"/>
        <v>-23° 36'  38.01''</v>
      </c>
    </row>
    <row r="226" spans="1:15" x14ac:dyDescent="0.3">
      <c r="A226" t="s">
        <v>1009</v>
      </c>
      <c r="B226" t="s">
        <v>1016</v>
      </c>
      <c r="C226" t="s">
        <v>14</v>
      </c>
      <c r="D226" t="s">
        <v>6</v>
      </c>
      <c r="E226" t="s">
        <v>1008</v>
      </c>
      <c r="F226" t="s">
        <v>1015</v>
      </c>
      <c r="G226" t="s">
        <v>11</v>
      </c>
      <c r="H226" t="s">
        <v>11</v>
      </c>
      <c r="I226" t="s">
        <v>11</v>
      </c>
      <c r="J226" t="s">
        <v>11</v>
      </c>
      <c r="K226" t="s">
        <v>11</v>
      </c>
      <c r="L226" t="s">
        <v>1017</v>
      </c>
      <c r="M226" t="s">
        <v>1018</v>
      </c>
      <c r="N226" t="str">
        <f t="shared" si="6"/>
        <v>150° 49'  8.08''</v>
      </c>
      <c r="O226" t="str">
        <f t="shared" si="7"/>
        <v>-23° 35'  27.57''</v>
      </c>
    </row>
    <row r="227" spans="1:15" x14ac:dyDescent="0.3">
      <c r="A227" t="s">
        <v>1009</v>
      </c>
      <c r="B227" t="s">
        <v>1016</v>
      </c>
      <c r="C227" t="s">
        <v>4</v>
      </c>
      <c r="D227" t="s">
        <v>6</v>
      </c>
      <c r="E227" t="s">
        <v>1008</v>
      </c>
      <c r="F227" t="s">
        <v>1019</v>
      </c>
      <c r="G227" t="s">
        <v>11</v>
      </c>
      <c r="H227" t="s">
        <v>11</v>
      </c>
      <c r="I227" t="s">
        <v>11</v>
      </c>
      <c r="J227" t="s">
        <v>11</v>
      </c>
      <c r="K227" t="s">
        <v>11</v>
      </c>
      <c r="L227" t="s">
        <v>1020</v>
      </c>
      <c r="M227" t="s">
        <v>1021</v>
      </c>
      <c r="N227" t="str">
        <f t="shared" si="6"/>
        <v>150° 49'  8.44''</v>
      </c>
      <c r="O227" t="str">
        <f t="shared" si="7"/>
        <v>-23° 35'  28.03''</v>
      </c>
    </row>
    <row r="228" spans="1:15" x14ac:dyDescent="0.3">
      <c r="A228" t="s">
        <v>1009</v>
      </c>
      <c r="B228" t="s">
        <v>1023</v>
      </c>
      <c r="C228" t="s">
        <v>14</v>
      </c>
      <c r="D228" t="s">
        <v>6</v>
      </c>
      <c r="E228" t="s">
        <v>63</v>
      </c>
      <c r="F228" t="s">
        <v>1022</v>
      </c>
      <c r="G228" t="s">
        <v>11</v>
      </c>
      <c r="H228" t="s">
        <v>12</v>
      </c>
      <c r="I228" t="s">
        <v>11</v>
      </c>
      <c r="J228" t="s">
        <v>11</v>
      </c>
      <c r="K228" t="s">
        <v>12</v>
      </c>
      <c r="L228" t="s">
        <v>1024</v>
      </c>
      <c r="M228" t="s">
        <v>1025</v>
      </c>
      <c r="N228" t="str">
        <f t="shared" si="6"/>
        <v>150° 51'  39.38''</v>
      </c>
      <c r="O228" t="str">
        <f t="shared" si="7"/>
        <v>-23° 35'  13.11''</v>
      </c>
    </row>
    <row r="229" spans="1:15" x14ac:dyDescent="0.3">
      <c r="A229" t="s">
        <v>1028</v>
      </c>
      <c r="B229" t="s">
        <v>1027</v>
      </c>
      <c r="C229" t="s">
        <v>14</v>
      </c>
      <c r="D229" t="s">
        <v>69</v>
      </c>
      <c r="E229" t="s">
        <v>70</v>
      </c>
      <c r="F229" t="s">
        <v>1026</v>
      </c>
      <c r="G229" t="s">
        <v>12</v>
      </c>
      <c r="H229" t="s">
        <v>11</v>
      </c>
      <c r="I229" t="s">
        <v>12</v>
      </c>
      <c r="J229" t="s">
        <v>11</v>
      </c>
      <c r="K229" t="s">
        <v>12</v>
      </c>
      <c r="L229" t="s">
        <v>1029</v>
      </c>
      <c r="M229" t="s">
        <v>1030</v>
      </c>
      <c r="N229" t="str">
        <f t="shared" si="6"/>
        <v>153° 25'  19.30''</v>
      </c>
      <c r="O229" t="str">
        <f t="shared" si="7"/>
        <v>-27° 58'  41.77''</v>
      </c>
    </row>
    <row r="230" spans="1:15" x14ac:dyDescent="0.3">
      <c r="A230" t="s">
        <v>1033</v>
      </c>
      <c r="B230" t="s">
        <v>1032</v>
      </c>
      <c r="C230" t="s">
        <v>38</v>
      </c>
      <c r="D230" t="s">
        <v>69</v>
      </c>
      <c r="E230" t="s">
        <v>69</v>
      </c>
      <c r="F230" t="s">
        <v>1031</v>
      </c>
      <c r="G230" t="s">
        <v>11</v>
      </c>
      <c r="H230" t="s">
        <v>11</v>
      </c>
      <c r="I230" t="s">
        <v>11</v>
      </c>
      <c r="J230" t="s">
        <v>11</v>
      </c>
      <c r="K230" t="s">
        <v>11</v>
      </c>
      <c r="L230" t="s">
        <v>1034</v>
      </c>
      <c r="M230" t="s">
        <v>1035</v>
      </c>
      <c r="N230" t="str">
        <f t="shared" si="6"/>
        <v>153° 24'  59.41''</v>
      </c>
      <c r="O230" t="str">
        <f t="shared" si="7"/>
        <v>-27° 57'  47.52''</v>
      </c>
    </row>
    <row r="231" spans="1:15" x14ac:dyDescent="0.3">
      <c r="A231" t="s">
        <v>1028</v>
      </c>
      <c r="B231" t="s">
        <v>1027</v>
      </c>
      <c r="C231" t="s">
        <v>20</v>
      </c>
      <c r="D231" t="s">
        <v>69</v>
      </c>
      <c r="E231" t="s">
        <v>70</v>
      </c>
      <c r="F231" t="s">
        <v>1036</v>
      </c>
      <c r="G231" t="s">
        <v>12</v>
      </c>
      <c r="H231" t="s">
        <v>11</v>
      </c>
      <c r="I231" t="s">
        <v>12</v>
      </c>
      <c r="J231" t="s">
        <v>11</v>
      </c>
      <c r="K231" t="s">
        <v>12</v>
      </c>
      <c r="L231" t="s">
        <v>1037</v>
      </c>
      <c r="M231" t="s">
        <v>1038</v>
      </c>
      <c r="N231" t="str">
        <f t="shared" si="6"/>
        <v>153° 25'  20.15''</v>
      </c>
      <c r="O231" t="str">
        <f t="shared" si="7"/>
        <v>-27° 58'  41.41''</v>
      </c>
    </row>
    <row r="232" spans="1:15" x14ac:dyDescent="0.3">
      <c r="A232" t="s">
        <v>1028</v>
      </c>
      <c r="B232" t="s">
        <v>1027</v>
      </c>
      <c r="C232" t="s">
        <v>4</v>
      </c>
      <c r="D232" t="s">
        <v>69</v>
      </c>
      <c r="E232" t="s">
        <v>70</v>
      </c>
      <c r="F232" t="s">
        <v>1039</v>
      </c>
      <c r="G232" t="s">
        <v>12</v>
      </c>
      <c r="H232" t="s">
        <v>11</v>
      </c>
      <c r="I232" t="s">
        <v>12</v>
      </c>
      <c r="J232" t="s">
        <v>11</v>
      </c>
      <c r="K232" t="s">
        <v>12</v>
      </c>
      <c r="L232" t="s">
        <v>1040</v>
      </c>
      <c r="M232" t="s">
        <v>1041</v>
      </c>
      <c r="N232" t="str">
        <f t="shared" si="6"/>
        <v>153° 25'  19.19''</v>
      </c>
      <c r="O232" t="str">
        <f t="shared" si="7"/>
        <v>-27° 58'  41.78''</v>
      </c>
    </row>
    <row r="233" spans="1:15" x14ac:dyDescent="0.3">
      <c r="A233" t="s">
        <v>1044</v>
      </c>
      <c r="B233" t="s">
        <v>1043</v>
      </c>
      <c r="C233" t="s">
        <v>14</v>
      </c>
      <c r="D233" t="s">
        <v>69</v>
      </c>
      <c r="E233" t="s">
        <v>70</v>
      </c>
      <c r="F233" t="s">
        <v>1042</v>
      </c>
      <c r="G233" t="s">
        <v>11</v>
      </c>
      <c r="H233" t="s">
        <v>11</v>
      </c>
      <c r="I233" t="s">
        <v>11</v>
      </c>
      <c r="J233" t="s">
        <v>11</v>
      </c>
      <c r="K233" t="s">
        <v>12</v>
      </c>
      <c r="L233" t="s">
        <v>1045</v>
      </c>
      <c r="M233" t="s">
        <v>1046</v>
      </c>
      <c r="N233" t="str">
        <f t="shared" si="6"/>
        <v>153° 25'  35.40''</v>
      </c>
      <c r="O233" t="str">
        <f t="shared" si="7"/>
        <v>-28° 1'  40.08''</v>
      </c>
    </row>
    <row r="234" spans="1:15" x14ac:dyDescent="0.3">
      <c r="A234" t="s">
        <v>1028</v>
      </c>
      <c r="B234" t="s">
        <v>1048</v>
      </c>
      <c r="C234" t="s">
        <v>14</v>
      </c>
      <c r="D234" t="s">
        <v>69</v>
      </c>
      <c r="E234" t="s">
        <v>70</v>
      </c>
      <c r="F234" t="s">
        <v>1047</v>
      </c>
      <c r="G234" t="s">
        <v>12</v>
      </c>
      <c r="H234" t="s">
        <v>11</v>
      </c>
      <c r="I234" t="s">
        <v>12</v>
      </c>
      <c r="J234" t="s">
        <v>11</v>
      </c>
      <c r="K234" t="s">
        <v>12</v>
      </c>
      <c r="L234" t="s">
        <v>1049</v>
      </c>
      <c r="M234" t="s">
        <v>1050</v>
      </c>
      <c r="N234" t="str">
        <f t="shared" si="6"/>
        <v>153° 25'  28.56''</v>
      </c>
      <c r="O234" t="str">
        <f t="shared" si="7"/>
        <v>-27° 57'  5.04''</v>
      </c>
    </row>
    <row r="235" spans="1:15" x14ac:dyDescent="0.3">
      <c r="A235" t="s">
        <v>1028</v>
      </c>
      <c r="B235" t="s">
        <v>1052</v>
      </c>
      <c r="C235" t="s">
        <v>14</v>
      </c>
      <c r="D235" t="s">
        <v>69</v>
      </c>
      <c r="E235" t="s">
        <v>70</v>
      </c>
      <c r="F235" t="s">
        <v>1051</v>
      </c>
      <c r="G235" t="s">
        <v>12</v>
      </c>
      <c r="H235" t="s">
        <v>11</v>
      </c>
      <c r="I235" t="s">
        <v>12</v>
      </c>
      <c r="J235" t="s">
        <v>11</v>
      </c>
      <c r="K235" t="s">
        <v>12</v>
      </c>
      <c r="L235" t="s">
        <v>1053</v>
      </c>
      <c r="M235" t="s">
        <v>1054</v>
      </c>
      <c r="N235" t="str">
        <f t="shared" si="6"/>
        <v>153° 25'  29.64''</v>
      </c>
      <c r="O235" t="str">
        <f t="shared" si="7"/>
        <v>-27° 57'  1.80''</v>
      </c>
    </row>
    <row r="236" spans="1:15" x14ac:dyDescent="0.3">
      <c r="A236" t="s">
        <v>1028</v>
      </c>
      <c r="B236" t="s">
        <v>1056</v>
      </c>
      <c r="C236" t="s">
        <v>20</v>
      </c>
      <c r="D236" t="s">
        <v>69</v>
      </c>
      <c r="E236" t="s">
        <v>70</v>
      </c>
      <c r="F236" t="s">
        <v>1055</v>
      </c>
      <c r="G236" t="s">
        <v>12</v>
      </c>
      <c r="H236" t="s">
        <v>11</v>
      </c>
      <c r="I236" t="s">
        <v>12</v>
      </c>
      <c r="J236" t="s">
        <v>11</v>
      </c>
      <c r="K236" t="s">
        <v>12</v>
      </c>
      <c r="L236" t="s">
        <v>1057</v>
      </c>
      <c r="M236" t="s">
        <v>1058</v>
      </c>
      <c r="N236" t="str">
        <f t="shared" si="6"/>
        <v>153° 25'  29.28''</v>
      </c>
      <c r="O236" t="str">
        <f t="shared" si="7"/>
        <v>-27° 57'  2.52''</v>
      </c>
    </row>
    <row r="237" spans="1:15" x14ac:dyDescent="0.3">
      <c r="A237" t="s">
        <v>235</v>
      </c>
      <c r="B237" t="s">
        <v>1060</v>
      </c>
      <c r="C237" t="s">
        <v>950</v>
      </c>
      <c r="D237" t="s">
        <v>6</v>
      </c>
      <c r="E237" t="s">
        <v>6</v>
      </c>
      <c r="F237" t="s">
        <v>1059</v>
      </c>
      <c r="L237" t="s">
        <v>1061</v>
      </c>
      <c r="M237" t="s">
        <v>1062</v>
      </c>
      <c r="N237" t="str">
        <f t="shared" si="6"/>
        <v>153° 11'  38.51''</v>
      </c>
      <c r="O237" t="str">
        <f t="shared" si="7"/>
        <v>-27° 27'  20.46''</v>
      </c>
    </row>
    <row r="238" spans="1:15" x14ac:dyDescent="0.3">
      <c r="A238" t="s">
        <v>1066</v>
      </c>
      <c r="B238" t="s">
        <v>1064</v>
      </c>
      <c r="C238" t="s">
        <v>48</v>
      </c>
      <c r="D238" t="s">
        <v>1065</v>
      </c>
      <c r="E238" t="s">
        <v>1065</v>
      </c>
      <c r="F238" t="s">
        <v>1063</v>
      </c>
      <c r="H238" t="s">
        <v>12</v>
      </c>
      <c r="L238" t="s">
        <v>1067</v>
      </c>
      <c r="M238" t="s">
        <v>1068</v>
      </c>
      <c r="N238" t="str">
        <f t="shared" si="6"/>
        <v>153° 14'  28.15''</v>
      </c>
      <c r="O238" t="str">
        <f t="shared" si="7"/>
        <v>-27° 28'  2.56''</v>
      </c>
    </row>
    <row r="239" spans="1:15" x14ac:dyDescent="0.3">
      <c r="A239" t="s">
        <v>1033</v>
      </c>
      <c r="B239" t="s">
        <v>1070</v>
      </c>
      <c r="C239" t="s">
        <v>14</v>
      </c>
      <c r="D239" t="s">
        <v>69</v>
      </c>
      <c r="E239" t="s">
        <v>70</v>
      </c>
      <c r="F239" t="s">
        <v>1069</v>
      </c>
      <c r="G239" t="s">
        <v>12</v>
      </c>
      <c r="H239" t="s">
        <v>12</v>
      </c>
      <c r="I239" t="s">
        <v>12</v>
      </c>
      <c r="J239" t="s">
        <v>11</v>
      </c>
      <c r="K239" t="s">
        <v>12</v>
      </c>
      <c r="L239" t="s">
        <v>1071</v>
      </c>
      <c r="M239" t="s">
        <v>1072</v>
      </c>
      <c r="N239" t="str">
        <f t="shared" si="6"/>
        <v>153° 24'  59.41''</v>
      </c>
      <c r="O239" t="str">
        <f t="shared" si="7"/>
        <v>-27° 57'  48.01''</v>
      </c>
    </row>
    <row r="240" spans="1:15" x14ac:dyDescent="0.3">
      <c r="A240" t="s">
        <v>1066</v>
      </c>
      <c r="B240" t="s">
        <v>1074</v>
      </c>
      <c r="C240" t="s">
        <v>48</v>
      </c>
      <c r="D240" t="s">
        <v>1065</v>
      </c>
      <c r="E240" t="s">
        <v>1065</v>
      </c>
      <c r="F240" t="s">
        <v>1073</v>
      </c>
      <c r="G240" t="s">
        <v>12</v>
      </c>
      <c r="H240" t="s">
        <v>12</v>
      </c>
      <c r="I240" t="s">
        <v>12</v>
      </c>
      <c r="L240" t="s">
        <v>1075</v>
      </c>
      <c r="M240" t="s">
        <v>1076</v>
      </c>
      <c r="N240" t="str">
        <f t="shared" si="6"/>
        <v>153° 14'  26.99''</v>
      </c>
      <c r="O240" t="str">
        <f t="shared" si="7"/>
        <v>-27° 28'  3.66''</v>
      </c>
    </row>
    <row r="241" spans="1:15" x14ac:dyDescent="0.3">
      <c r="A241" t="s">
        <v>1079</v>
      </c>
      <c r="B241" t="s">
        <v>1078</v>
      </c>
      <c r="C241" t="s">
        <v>14</v>
      </c>
      <c r="D241" t="s">
        <v>69</v>
      </c>
      <c r="E241" t="s">
        <v>70</v>
      </c>
      <c r="F241" t="s">
        <v>1077</v>
      </c>
      <c r="G241" t="s">
        <v>12</v>
      </c>
      <c r="H241" t="s">
        <v>11</v>
      </c>
      <c r="I241" t="s">
        <v>12</v>
      </c>
      <c r="J241" t="s">
        <v>11</v>
      </c>
      <c r="K241" t="s">
        <v>12</v>
      </c>
      <c r="L241" t="s">
        <v>1080</v>
      </c>
      <c r="M241" t="s">
        <v>1081</v>
      </c>
      <c r="N241" t="str">
        <f t="shared" si="6"/>
        <v>153° 24'  33.84''</v>
      </c>
      <c r="O241" t="str">
        <f t="shared" si="7"/>
        <v>-27° 57'  19.08''</v>
      </c>
    </row>
    <row r="242" spans="1:15" x14ac:dyDescent="0.3">
      <c r="A242" t="s">
        <v>1079</v>
      </c>
      <c r="B242" t="s">
        <v>1083</v>
      </c>
      <c r="C242" t="s">
        <v>38</v>
      </c>
      <c r="D242" t="s">
        <v>69</v>
      </c>
      <c r="E242" t="s">
        <v>70</v>
      </c>
      <c r="F242" t="s">
        <v>1082</v>
      </c>
      <c r="G242" t="s">
        <v>11</v>
      </c>
      <c r="H242" t="s">
        <v>11</v>
      </c>
      <c r="I242" t="s">
        <v>12</v>
      </c>
      <c r="J242" t="s">
        <v>11</v>
      </c>
      <c r="K242" t="s">
        <v>12</v>
      </c>
      <c r="L242" t="s">
        <v>1084</v>
      </c>
      <c r="M242" t="s">
        <v>1085</v>
      </c>
      <c r="N242" t="str">
        <f t="shared" si="6"/>
        <v>153° 24'  36.36''</v>
      </c>
      <c r="O242" t="str">
        <f t="shared" si="7"/>
        <v>-27° 56'  49.20''</v>
      </c>
    </row>
    <row r="243" spans="1:15" x14ac:dyDescent="0.3">
      <c r="A243" t="s">
        <v>1079</v>
      </c>
      <c r="B243" t="s">
        <v>1087</v>
      </c>
      <c r="C243" t="s">
        <v>20</v>
      </c>
      <c r="D243" t="s">
        <v>69</v>
      </c>
      <c r="E243" t="s">
        <v>70</v>
      </c>
      <c r="F243" t="s">
        <v>1086</v>
      </c>
      <c r="G243" t="s">
        <v>12</v>
      </c>
      <c r="H243" t="s">
        <v>11</v>
      </c>
      <c r="I243" t="s">
        <v>12</v>
      </c>
      <c r="J243" t="s">
        <v>11</v>
      </c>
      <c r="K243" t="s">
        <v>12</v>
      </c>
      <c r="L243" t="s">
        <v>1088</v>
      </c>
      <c r="M243" t="s">
        <v>1089</v>
      </c>
      <c r="N243" t="str">
        <f t="shared" si="6"/>
        <v>153° 24'  37.08''</v>
      </c>
      <c r="O243" t="str">
        <f t="shared" si="7"/>
        <v>-27° 56'  33.00''</v>
      </c>
    </row>
    <row r="244" spans="1:15" x14ac:dyDescent="0.3">
      <c r="A244" t="s">
        <v>1079</v>
      </c>
      <c r="B244" t="s">
        <v>1087</v>
      </c>
      <c r="C244" t="s">
        <v>14</v>
      </c>
      <c r="D244" t="s">
        <v>69</v>
      </c>
      <c r="E244" t="s">
        <v>70</v>
      </c>
      <c r="F244" t="s">
        <v>1090</v>
      </c>
      <c r="G244" t="s">
        <v>12</v>
      </c>
      <c r="H244" t="s">
        <v>11</v>
      </c>
      <c r="I244" t="s">
        <v>12</v>
      </c>
      <c r="J244" t="s">
        <v>11</v>
      </c>
      <c r="K244" t="s">
        <v>12</v>
      </c>
      <c r="L244" t="s">
        <v>1091</v>
      </c>
      <c r="M244" t="s">
        <v>1092</v>
      </c>
      <c r="N244" t="str">
        <f t="shared" si="6"/>
        <v>153° 24'  35.81''</v>
      </c>
      <c r="O244" t="str">
        <f t="shared" si="7"/>
        <v>-27° 56'  30.40''</v>
      </c>
    </row>
    <row r="245" spans="1:15" x14ac:dyDescent="0.3">
      <c r="A245" t="s">
        <v>1079</v>
      </c>
      <c r="B245" t="s">
        <v>1087</v>
      </c>
      <c r="C245" t="s">
        <v>4</v>
      </c>
      <c r="D245" t="s">
        <v>70</v>
      </c>
      <c r="E245" t="s">
        <v>70</v>
      </c>
      <c r="F245" t="s">
        <v>1093</v>
      </c>
      <c r="G245" t="s">
        <v>12</v>
      </c>
      <c r="H245" t="s">
        <v>11</v>
      </c>
      <c r="I245" t="s">
        <v>12</v>
      </c>
      <c r="J245" t="s">
        <v>11</v>
      </c>
      <c r="K245" t="s">
        <v>12</v>
      </c>
      <c r="L245" t="s">
        <v>1094</v>
      </c>
      <c r="M245" t="s">
        <v>1095</v>
      </c>
      <c r="N245" t="str">
        <f t="shared" si="6"/>
        <v>153° 24'  35.41''</v>
      </c>
      <c r="O245" t="str">
        <f t="shared" si="7"/>
        <v>-27° 56'  30.12''</v>
      </c>
    </row>
    <row r="246" spans="1:15" x14ac:dyDescent="0.3">
      <c r="A246" t="s">
        <v>883</v>
      </c>
      <c r="B246" t="s">
        <v>1097</v>
      </c>
      <c r="C246" t="s">
        <v>14</v>
      </c>
      <c r="D246" t="s">
        <v>69</v>
      </c>
      <c r="E246" t="s">
        <v>70</v>
      </c>
      <c r="F246" t="s">
        <v>1096</v>
      </c>
      <c r="G246" t="s">
        <v>12</v>
      </c>
      <c r="H246" t="s">
        <v>11</v>
      </c>
      <c r="I246" t="s">
        <v>12</v>
      </c>
      <c r="J246" t="s">
        <v>11</v>
      </c>
      <c r="K246" t="s">
        <v>12</v>
      </c>
      <c r="L246" t="s">
        <v>1098</v>
      </c>
      <c r="M246" t="s">
        <v>1099</v>
      </c>
      <c r="N246" t="str">
        <f t="shared" si="6"/>
        <v>153° 24'  13.58''</v>
      </c>
      <c r="O246" t="str">
        <f t="shared" si="7"/>
        <v>-27° 55'  32.94''</v>
      </c>
    </row>
    <row r="247" spans="1:15" x14ac:dyDescent="0.3">
      <c r="A247" t="s">
        <v>1104</v>
      </c>
      <c r="B247" t="s">
        <v>1101</v>
      </c>
      <c r="C247" t="s">
        <v>14</v>
      </c>
      <c r="D247" t="s">
        <v>6</v>
      </c>
      <c r="E247" t="s">
        <v>1102</v>
      </c>
      <c r="F247" t="s">
        <v>1100</v>
      </c>
      <c r="G247" t="s">
        <v>11</v>
      </c>
      <c r="H247" t="s">
        <v>11</v>
      </c>
      <c r="I247" t="s">
        <v>11</v>
      </c>
      <c r="J247" t="s">
        <v>11</v>
      </c>
      <c r="K247" t="s">
        <v>11</v>
      </c>
      <c r="L247" t="s">
        <v>1105</v>
      </c>
      <c r="M247" t="s">
        <v>1106</v>
      </c>
      <c r="N247" t="str">
        <f t="shared" si="6"/>
        <v>142° 21'  57.15''</v>
      </c>
      <c r="O247" t="str">
        <f t="shared" si="7"/>
        <v>-10° 50'  50.90''</v>
      </c>
    </row>
    <row r="248" spans="1:15" x14ac:dyDescent="0.3">
      <c r="A248" t="s">
        <v>1104</v>
      </c>
      <c r="B248" t="s">
        <v>1109</v>
      </c>
      <c r="C248" t="s">
        <v>1108</v>
      </c>
      <c r="D248" t="s">
        <v>1102</v>
      </c>
      <c r="E248" t="s">
        <v>1102</v>
      </c>
      <c r="F248" t="s">
        <v>1107</v>
      </c>
      <c r="G248" t="s">
        <v>12</v>
      </c>
      <c r="H248" t="s">
        <v>11</v>
      </c>
      <c r="I248" t="s">
        <v>12</v>
      </c>
      <c r="J248" t="s">
        <v>11</v>
      </c>
      <c r="K248" t="s">
        <v>11</v>
      </c>
      <c r="L248" t="s">
        <v>1110</v>
      </c>
      <c r="M248" t="s">
        <v>1111</v>
      </c>
      <c r="N248" t="str">
        <f t="shared" si="6"/>
        <v>142° 21'  57.66''</v>
      </c>
      <c r="O248" t="str">
        <f t="shared" si="7"/>
        <v>-10° 50'  49.53''</v>
      </c>
    </row>
    <row r="249" spans="1:15" x14ac:dyDescent="0.3">
      <c r="A249" t="s">
        <v>1104</v>
      </c>
      <c r="B249" t="s">
        <v>1113</v>
      </c>
      <c r="C249" t="s">
        <v>38</v>
      </c>
      <c r="D249" t="s">
        <v>6</v>
      </c>
      <c r="E249" t="s">
        <v>1102</v>
      </c>
      <c r="F249" t="s">
        <v>1112</v>
      </c>
      <c r="G249" t="s">
        <v>11</v>
      </c>
      <c r="H249" t="s">
        <v>11</v>
      </c>
      <c r="I249" t="s">
        <v>12</v>
      </c>
      <c r="J249" t="s">
        <v>11</v>
      </c>
      <c r="K249" t="s">
        <v>12</v>
      </c>
      <c r="L249" t="s">
        <v>1114</v>
      </c>
      <c r="M249" t="s">
        <v>1115</v>
      </c>
      <c r="N249" t="str">
        <f t="shared" si="6"/>
        <v>142° 21'  57.72''</v>
      </c>
      <c r="O249" t="str">
        <f t="shared" si="7"/>
        <v>-10° 50'  48.60''</v>
      </c>
    </row>
    <row r="250" spans="1:15" x14ac:dyDescent="0.3">
      <c r="A250" t="s">
        <v>473</v>
      </c>
      <c r="B250" t="s">
        <v>1117</v>
      </c>
      <c r="C250" t="s">
        <v>14</v>
      </c>
      <c r="D250" t="s">
        <v>6</v>
      </c>
      <c r="E250" t="s">
        <v>472</v>
      </c>
      <c r="F250" t="s">
        <v>1116</v>
      </c>
      <c r="G250" t="s">
        <v>11</v>
      </c>
      <c r="H250" t="s">
        <v>11</v>
      </c>
      <c r="I250" t="s">
        <v>11</v>
      </c>
      <c r="J250" t="s">
        <v>11</v>
      </c>
      <c r="K250" t="s">
        <v>11</v>
      </c>
      <c r="L250" t="s">
        <v>1118</v>
      </c>
      <c r="M250" t="s">
        <v>1119</v>
      </c>
      <c r="N250" t="str">
        <f t="shared" si="6"/>
        <v>145° 13'  23.85''</v>
      </c>
      <c r="O250" t="str">
        <f t="shared" si="7"/>
        <v>-15° 31'  16.41''</v>
      </c>
    </row>
    <row r="251" spans="1:15" x14ac:dyDescent="0.3">
      <c r="A251" t="s">
        <v>1123</v>
      </c>
      <c r="B251" t="s">
        <v>1121</v>
      </c>
      <c r="C251" t="s">
        <v>14</v>
      </c>
      <c r="D251" t="s">
        <v>6</v>
      </c>
      <c r="E251" t="s">
        <v>1122</v>
      </c>
      <c r="F251" t="s">
        <v>1120</v>
      </c>
      <c r="G251" t="s">
        <v>11</v>
      </c>
      <c r="H251" t="s">
        <v>12</v>
      </c>
      <c r="I251" t="s">
        <v>11</v>
      </c>
      <c r="J251" t="s">
        <v>11</v>
      </c>
      <c r="K251" t="s">
        <v>12</v>
      </c>
      <c r="L251" t="s">
        <v>1124</v>
      </c>
      <c r="M251" t="s">
        <v>1125</v>
      </c>
      <c r="N251" t="str">
        <f t="shared" si="6"/>
        <v>141° 54'  27.57''</v>
      </c>
      <c r="O251" t="str">
        <f t="shared" si="7"/>
        <v>-11° 57'  27.76''</v>
      </c>
    </row>
    <row r="252" spans="1:15" x14ac:dyDescent="0.3">
      <c r="A252" t="s">
        <v>1129</v>
      </c>
      <c r="B252" t="s">
        <v>1127</v>
      </c>
      <c r="C252" t="s">
        <v>14</v>
      </c>
      <c r="D252" t="s">
        <v>6</v>
      </c>
      <c r="E252" t="s">
        <v>1128</v>
      </c>
      <c r="F252" t="s">
        <v>1126</v>
      </c>
      <c r="G252" t="s">
        <v>11</v>
      </c>
      <c r="H252" t="s">
        <v>12</v>
      </c>
      <c r="I252" t="s">
        <v>11</v>
      </c>
      <c r="J252" t="s">
        <v>11</v>
      </c>
      <c r="K252" t="s">
        <v>11</v>
      </c>
      <c r="L252" t="s">
        <v>1130</v>
      </c>
      <c r="M252" t="s">
        <v>1131</v>
      </c>
      <c r="N252" t="str">
        <f t="shared" si="6"/>
        <v>151° 22'  58.55''</v>
      </c>
      <c r="O252" t="str">
        <f t="shared" si="7"/>
        <v>-23° 57'  31.36''</v>
      </c>
    </row>
    <row r="253" spans="1:15" x14ac:dyDescent="0.3">
      <c r="A253" t="s">
        <v>1129</v>
      </c>
      <c r="B253" t="s">
        <v>1133</v>
      </c>
      <c r="C253" t="s">
        <v>14</v>
      </c>
      <c r="D253" t="s">
        <v>6</v>
      </c>
      <c r="E253" t="s">
        <v>1128</v>
      </c>
      <c r="F253" t="s">
        <v>1132</v>
      </c>
      <c r="G253" t="s">
        <v>11</v>
      </c>
      <c r="H253" t="s">
        <v>11</v>
      </c>
      <c r="I253" t="s">
        <v>11</v>
      </c>
      <c r="J253" t="s">
        <v>11</v>
      </c>
      <c r="K253" t="s">
        <v>11</v>
      </c>
      <c r="L253" t="s">
        <v>1134</v>
      </c>
      <c r="M253" t="s">
        <v>1135</v>
      </c>
      <c r="N253" t="str">
        <f t="shared" si="6"/>
        <v>151° 21'  41.18''</v>
      </c>
      <c r="O253" t="str">
        <f t="shared" si="7"/>
        <v>-23° 57'  20.84''</v>
      </c>
    </row>
    <row r="254" spans="1:15" x14ac:dyDescent="0.3">
      <c r="A254" t="s">
        <v>1139</v>
      </c>
      <c r="B254" t="s">
        <v>1137</v>
      </c>
      <c r="C254" t="s">
        <v>14</v>
      </c>
      <c r="D254" t="s">
        <v>1138</v>
      </c>
      <c r="E254" t="s">
        <v>1128</v>
      </c>
      <c r="F254" t="s">
        <v>1136</v>
      </c>
      <c r="G254" t="s">
        <v>12</v>
      </c>
      <c r="H254" t="s">
        <v>11</v>
      </c>
      <c r="I254" t="s">
        <v>11</v>
      </c>
      <c r="J254" t="s">
        <v>11</v>
      </c>
      <c r="K254" t="s">
        <v>11</v>
      </c>
      <c r="L254" t="s">
        <v>1140</v>
      </c>
      <c r="M254" t="s">
        <v>1141</v>
      </c>
      <c r="N254" t="str">
        <f t="shared" si="6"/>
        <v>151° 17'  31.74''</v>
      </c>
      <c r="O254" t="str">
        <f t="shared" si="7"/>
        <v>-24° 3'  56.81''</v>
      </c>
    </row>
    <row r="255" spans="1:15" x14ac:dyDescent="0.3">
      <c r="A255" t="s">
        <v>1144</v>
      </c>
      <c r="B255" t="s">
        <v>1143</v>
      </c>
      <c r="C255" t="s">
        <v>14</v>
      </c>
      <c r="D255" t="s">
        <v>6</v>
      </c>
      <c r="E255" t="s">
        <v>1128</v>
      </c>
      <c r="F255" t="s">
        <v>1142</v>
      </c>
      <c r="G255" t="s">
        <v>12</v>
      </c>
      <c r="H255" t="s">
        <v>11</v>
      </c>
      <c r="I255" t="s">
        <v>12</v>
      </c>
      <c r="J255" t="s">
        <v>11</v>
      </c>
      <c r="K255" t="s">
        <v>12</v>
      </c>
      <c r="L255" t="s">
        <v>1145</v>
      </c>
      <c r="M255" t="s">
        <v>1146</v>
      </c>
      <c r="N255" t="str">
        <f t="shared" si="6"/>
        <v>151° 21'  14.98''</v>
      </c>
      <c r="O255" t="str">
        <f t="shared" si="7"/>
        <v>-23° 56'  31.21''</v>
      </c>
    </row>
    <row r="256" spans="1:15" x14ac:dyDescent="0.3">
      <c r="A256" t="s">
        <v>1144</v>
      </c>
      <c r="B256" t="s">
        <v>1143</v>
      </c>
      <c r="C256" t="s">
        <v>4</v>
      </c>
      <c r="D256" t="s">
        <v>1128</v>
      </c>
      <c r="E256" t="s">
        <v>1128</v>
      </c>
      <c r="F256" t="s">
        <v>1147</v>
      </c>
      <c r="G256" t="s">
        <v>12</v>
      </c>
      <c r="H256" t="s">
        <v>11</v>
      </c>
      <c r="I256" t="s">
        <v>12</v>
      </c>
      <c r="J256" t="s">
        <v>11</v>
      </c>
      <c r="K256" t="s">
        <v>12</v>
      </c>
      <c r="L256" t="s">
        <v>1148</v>
      </c>
      <c r="M256" t="s">
        <v>1149</v>
      </c>
      <c r="N256" t="str">
        <f t="shared" si="6"/>
        <v>151° 21'  15.04''</v>
      </c>
      <c r="O256" t="str">
        <f t="shared" si="7"/>
        <v>-23° 56'  31.51''</v>
      </c>
    </row>
    <row r="257" spans="1:15" x14ac:dyDescent="0.3">
      <c r="A257" t="s">
        <v>1144</v>
      </c>
      <c r="B257" t="s">
        <v>1151</v>
      </c>
      <c r="C257" t="s">
        <v>14</v>
      </c>
      <c r="D257" t="s">
        <v>6</v>
      </c>
      <c r="E257" t="s">
        <v>1128</v>
      </c>
      <c r="F257" t="s">
        <v>1150</v>
      </c>
      <c r="G257" t="s">
        <v>12</v>
      </c>
      <c r="H257" t="s">
        <v>12</v>
      </c>
      <c r="I257" t="s">
        <v>12</v>
      </c>
      <c r="J257" t="s">
        <v>11</v>
      </c>
      <c r="K257" t="s">
        <v>12</v>
      </c>
      <c r="L257" t="s">
        <v>1152</v>
      </c>
      <c r="M257" t="s">
        <v>1153</v>
      </c>
      <c r="N257" t="str">
        <f t="shared" si="6"/>
        <v>151° 21'  31.42''</v>
      </c>
      <c r="O257" t="str">
        <f t="shared" si="7"/>
        <v>-23° 57'  7.32''</v>
      </c>
    </row>
    <row r="258" spans="1:15" x14ac:dyDescent="0.3">
      <c r="A258" t="s">
        <v>1156</v>
      </c>
      <c r="B258" t="s">
        <v>1155</v>
      </c>
      <c r="C258" t="s">
        <v>14</v>
      </c>
      <c r="D258" t="s">
        <v>6</v>
      </c>
      <c r="E258" t="s">
        <v>1128</v>
      </c>
      <c r="F258" t="s">
        <v>1154</v>
      </c>
      <c r="G258" t="s">
        <v>12</v>
      </c>
      <c r="H258" t="s">
        <v>12</v>
      </c>
      <c r="I258" t="s">
        <v>12</v>
      </c>
      <c r="J258" t="s">
        <v>11</v>
      </c>
      <c r="K258" t="s">
        <v>11</v>
      </c>
      <c r="L258" t="s">
        <v>1157</v>
      </c>
      <c r="M258" t="s">
        <v>1158</v>
      </c>
      <c r="N258" t="str">
        <f t="shared" si="6"/>
        <v>151° 9'  17.53''</v>
      </c>
      <c r="O258" t="str">
        <f t="shared" si="7"/>
        <v>-23° 57'  40.90''</v>
      </c>
    </row>
    <row r="259" spans="1:15" x14ac:dyDescent="0.3">
      <c r="A259" t="s">
        <v>1161</v>
      </c>
      <c r="B259" t="s">
        <v>1160</v>
      </c>
      <c r="C259" t="s">
        <v>14</v>
      </c>
      <c r="D259" t="s">
        <v>6</v>
      </c>
      <c r="E259" t="s">
        <v>1128</v>
      </c>
      <c r="F259" t="s">
        <v>1159</v>
      </c>
      <c r="G259" t="s">
        <v>11</v>
      </c>
      <c r="H259" t="s">
        <v>12</v>
      </c>
      <c r="I259" t="s">
        <v>11</v>
      </c>
      <c r="J259" t="s">
        <v>11</v>
      </c>
      <c r="K259" t="s">
        <v>11</v>
      </c>
      <c r="L259" t="s">
        <v>1162</v>
      </c>
      <c r="M259" t="s">
        <v>1163</v>
      </c>
      <c r="N259" t="str">
        <f t="shared" ref="N259:N322" si="8">TEXT(TRUNC(L259),"0"&amp;CHAR(176)&amp;" ")&amp;TEXT(INT((ABS(L259)-INT(ABS(L259)))*60),"0' ")&amp;TEXT(((((ABS(L259)-INT(ABS(L259)))*60)-INT((ABS(L259)-INT(ABS(L259)))*60))*60)," 0.00''")</f>
        <v>151° 4'  32.22''</v>
      </c>
      <c r="O259" t="str">
        <f t="shared" ref="O259:O322" si="9">TEXT(TRUNC(M259),"0"&amp;CHAR(176)&amp;" ")&amp;TEXT(INT((ABS(M259)-INT(ABS(M259)))*60),"0' ")&amp;TEXT(((((ABS(M259)-INT(ABS(M259)))*60)-INT((ABS(M259)-INT(ABS(M259)))*60))*60)," 0.00''")</f>
        <v>-23° 38'  35.29''</v>
      </c>
    </row>
    <row r="260" spans="1:15" x14ac:dyDescent="0.3">
      <c r="A260" t="s">
        <v>1161</v>
      </c>
      <c r="B260" t="s">
        <v>1165</v>
      </c>
      <c r="C260" t="s">
        <v>14</v>
      </c>
      <c r="D260" t="s">
        <v>6</v>
      </c>
      <c r="E260" t="s">
        <v>1128</v>
      </c>
      <c r="F260" t="s">
        <v>1164</v>
      </c>
      <c r="G260" t="s">
        <v>11</v>
      </c>
      <c r="H260" t="s">
        <v>11</v>
      </c>
      <c r="I260" t="s">
        <v>11</v>
      </c>
      <c r="J260" t="s">
        <v>11</v>
      </c>
      <c r="K260" t="s">
        <v>11</v>
      </c>
      <c r="L260" t="s">
        <v>1166</v>
      </c>
      <c r="M260" t="s">
        <v>1167</v>
      </c>
      <c r="N260" t="str">
        <f t="shared" si="8"/>
        <v>151° 4'  5.09''</v>
      </c>
      <c r="O260" t="str">
        <f t="shared" si="9"/>
        <v>-23° 38'  18.62''</v>
      </c>
    </row>
    <row r="261" spans="1:15" x14ac:dyDescent="0.3">
      <c r="A261" t="s">
        <v>1171</v>
      </c>
      <c r="B261" t="s">
        <v>1169</v>
      </c>
      <c r="C261" t="s">
        <v>14</v>
      </c>
      <c r="D261" t="s">
        <v>1170</v>
      </c>
      <c r="E261" t="s">
        <v>1170</v>
      </c>
      <c r="F261" t="s">
        <v>1168</v>
      </c>
      <c r="G261" t="s">
        <v>12</v>
      </c>
      <c r="H261" t="s">
        <v>11</v>
      </c>
      <c r="I261" t="s">
        <v>12</v>
      </c>
      <c r="J261" t="s">
        <v>11</v>
      </c>
      <c r="K261" t="s">
        <v>12</v>
      </c>
      <c r="L261" t="s">
        <v>1172</v>
      </c>
      <c r="M261" t="s">
        <v>1173</v>
      </c>
      <c r="N261" t="str">
        <f t="shared" si="8"/>
        <v>142° 15'  58.38''</v>
      </c>
      <c r="O261" t="str">
        <f t="shared" si="9"/>
        <v>-18° 11'  2.17''</v>
      </c>
    </row>
    <row r="262" spans="1:15" x14ac:dyDescent="0.3">
      <c r="A262" t="s">
        <v>1171</v>
      </c>
      <c r="B262" t="s">
        <v>1175</v>
      </c>
      <c r="C262" t="s">
        <v>20</v>
      </c>
      <c r="D262" t="s">
        <v>1170</v>
      </c>
      <c r="E262" t="s">
        <v>1170</v>
      </c>
      <c r="F262" t="s">
        <v>1174</v>
      </c>
      <c r="G262" t="s">
        <v>12</v>
      </c>
      <c r="H262" t="s">
        <v>11</v>
      </c>
      <c r="I262" t="s">
        <v>12</v>
      </c>
      <c r="J262" t="s">
        <v>11</v>
      </c>
      <c r="K262" t="s">
        <v>12</v>
      </c>
      <c r="L262" t="s">
        <v>1176</v>
      </c>
      <c r="M262" t="s">
        <v>1177</v>
      </c>
      <c r="N262" t="str">
        <f t="shared" si="8"/>
        <v>142° 15'  57.09''</v>
      </c>
      <c r="O262" t="str">
        <f t="shared" si="9"/>
        <v>-18° 11'  1.62''</v>
      </c>
    </row>
    <row r="263" spans="1:15" x14ac:dyDescent="0.3">
      <c r="A263" t="s">
        <v>1181</v>
      </c>
      <c r="B263" t="s">
        <v>1179</v>
      </c>
      <c r="C263" t="s">
        <v>14</v>
      </c>
      <c r="D263" t="s">
        <v>6</v>
      </c>
      <c r="E263" t="s">
        <v>1180</v>
      </c>
      <c r="F263" t="s">
        <v>1178</v>
      </c>
      <c r="G263" t="s">
        <v>11</v>
      </c>
      <c r="H263" t="s">
        <v>11</v>
      </c>
      <c r="I263" t="s">
        <v>11</v>
      </c>
      <c r="J263" t="s">
        <v>11</v>
      </c>
      <c r="K263" t="s">
        <v>11</v>
      </c>
      <c r="L263" t="s">
        <v>1182</v>
      </c>
      <c r="M263" t="s">
        <v>1183</v>
      </c>
      <c r="N263" t="str">
        <f t="shared" si="8"/>
        <v>146° 17'  57.97''</v>
      </c>
      <c r="O263" t="str">
        <f t="shared" si="9"/>
        <v>-19° 57'  31.92''</v>
      </c>
    </row>
    <row r="264" spans="1:15" x14ac:dyDescent="0.3">
      <c r="A264" t="s">
        <v>1186</v>
      </c>
      <c r="B264" t="s">
        <v>1185</v>
      </c>
      <c r="C264" t="s">
        <v>14</v>
      </c>
      <c r="D264" t="s">
        <v>180</v>
      </c>
      <c r="E264" t="s">
        <v>180</v>
      </c>
      <c r="F264" t="s">
        <v>1184</v>
      </c>
      <c r="G264" t="s">
        <v>11</v>
      </c>
      <c r="H264" t="s">
        <v>11</v>
      </c>
      <c r="I264" t="s">
        <v>11</v>
      </c>
      <c r="J264" t="s">
        <v>11</v>
      </c>
      <c r="K264" t="s">
        <v>11</v>
      </c>
      <c r="L264" t="s">
        <v>1187</v>
      </c>
      <c r="M264" t="s">
        <v>1188</v>
      </c>
      <c r="N264" t="str">
        <f t="shared" si="8"/>
        <v>147° 8'  0.54''</v>
      </c>
      <c r="O264" t="str">
        <f t="shared" si="9"/>
        <v>-20° 37'  52.72''</v>
      </c>
    </row>
    <row r="265" spans="1:15" x14ac:dyDescent="0.3">
      <c r="A265" t="s">
        <v>1191</v>
      </c>
      <c r="B265" t="s">
        <v>1190</v>
      </c>
      <c r="C265" t="s">
        <v>38</v>
      </c>
      <c r="D265" t="s">
        <v>808</v>
      </c>
      <c r="E265" t="s">
        <v>808</v>
      </c>
      <c r="F265" t="s">
        <v>1189</v>
      </c>
      <c r="G265" t="s">
        <v>12</v>
      </c>
      <c r="H265" t="s">
        <v>11</v>
      </c>
      <c r="I265" t="s">
        <v>12</v>
      </c>
      <c r="J265" t="s">
        <v>11</v>
      </c>
      <c r="K265" t="s">
        <v>12</v>
      </c>
      <c r="L265" t="s">
        <v>1192</v>
      </c>
      <c r="M265" t="s">
        <v>1193</v>
      </c>
      <c r="N265" t="str">
        <f t="shared" si="8"/>
        <v>146° 1'  32.66''</v>
      </c>
      <c r="O265" t="str">
        <f t="shared" si="9"/>
        <v>-18° 15'  47.47''</v>
      </c>
    </row>
    <row r="266" spans="1:15" x14ac:dyDescent="0.3">
      <c r="A266" t="s">
        <v>1191</v>
      </c>
      <c r="B266" t="s">
        <v>1195</v>
      </c>
      <c r="C266" t="s">
        <v>4</v>
      </c>
      <c r="D266" t="s">
        <v>808</v>
      </c>
      <c r="E266" t="s">
        <v>808</v>
      </c>
      <c r="F266" t="s">
        <v>1194</v>
      </c>
      <c r="G266" t="s">
        <v>12</v>
      </c>
      <c r="H266" t="s">
        <v>11</v>
      </c>
      <c r="I266" t="s">
        <v>12</v>
      </c>
      <c r="J266" t="s">
        <v>11</v>
      </c>
      <c r="K266" t="s">
        <v>12</v>
      </c>
      <c r="L266" t="s">
        <v>1196</v>
      </c>
      <c r="M266" t="s">
        <v>1197</v>
      </c>
      <c r="N266" t="str">
        <f t="shared" si="8"/>
        <v>146° 2'  39.00''</v>
      </c>
      <c r="O266" t="str">
        <f t="shared" si="9"/>
        <v>-18° 16'  58.93''</v>
      </c>
    </row>
    <row r="267" spans="1:15" x14ac:dyDescent="0.3">
      <c r="A267" t="s">
        <v>1191</v>
      </c>
      <c r="B267" t="s">
        <v>1195</v>
      </c>
      <c r="C267" t="s">
        <v>14</v>
      </c>
      <c r="D267" t="s">
        <v>808</v>
      </c>
      <c r="E267" t="s">
        <v>808</v>
      </c>
      <c r="F267" t="s">
        <v>1198</v>
      </c>
      <c r="G267" t="s">
        <v>12</v>
      </c>
      <c r="H267" t="s">
        <v>11</v>
      </c>
      <c r="I267" t="s">
        <v>12</v>
      </c>
      <c r="J267" t="s">
        <v>11</v>
      </c>
      <c r="K267" t="s">
        <v>12</v>
      </c>
      <c r="L267" t="s">
        <v>1199</v>
      </c>
      <c r="M267" t="s">
        <v>1200</v>
      </c>
      <c r="N267" t="str">
        <f t="shared" si="8"/>
        <v>146° 2'  38.92''</v>
      </c>
      <c r="O267" t="str">
        <f t="shared" si="9"/>
        <v>-18° 16'  58.94''</v>
      </c>
    </row>
    <row r="268" spans="1:15" x14ac:dyDescent="0.3">
      <c r="A268" t="s">
        <v>1203</v>
      </c>
      <c r="B268" t="s">
        <v>1202</v>
      </c>
      <c r="C268" t="s">
        <v>14</v>
      </c>
      <c r="D268" t="s">
        <v>808</v>
      </c>
      <c r="E268" t="s">
        <v>808</v>
      </c>
      <c r="F268" t="s">
        <v>1201</v>
      </c>
      <c r="G268" t="s">
        <v>12</v>
      </c>
      <c r="H268" t="s">
        <v>12</v>
      </c>
      <c r="I268" t="s">
        <v>11</v>
      </c>
      <c r="J268" t="s">
        <v>11</v>
      </c>
      <c r="K268" t="s">
        <v>11</v>
      </c>
      <c r="L268" t="s">
        <v>1204</v>
      </c>
      <c r="M268" t="s">
        <v>1205</v>
      </c>
      <c r="N268" t="str">
        <f t="shared" si="8"/>
        <v>146° 0'  52.03''</v>
      </c>
      <c r="O268" t="str">
        <f t="shared" si="9"/>
        <v>-18° 13'  55.33''</v>
      </c>
    </row>
    <row r="269" spans="1:15" x14ac:dyDescent="0.3">
      <c r="A269" t="s">
        <v>1191</v>
      </c>
      <c r="B269" t="s">
        <v>1207</v>
      </c>
      <c r="C269" t="s">
        <v>14</v>
      </c>
      <c r="D269" t="s">
        <v>6</v>
      </c>
      <c r="E269" t="s">
        <v>808</v>
      </c>
      <c r="F269" t="s">
        <v>1206</v>
      </c>
      <c r="G269" t="s">
        <v>12</v>
      </c>
      <c r="H269" t="s">
        <v>12</v>
      </c>
      <c r="I269" t="s">
        <v>12</v>
      </c>
      <c r="J269" t="s">
        <v>11</v>
      </c>
      <c r="K269" t="s">
        <v>12</v>
      </c>
      <c r="L269" t="s">
        <v>1208</v>
      </c>
      <c r="M269" t="s">
        <v>1209</v>
      </c>
      <c r="N269" t="str">
        <f t="shared" si="8"/>
        <v>146° 1'  15.46''</v>
      </c>
      <c r="O269" t="str">
        <f t="shared" si="9"/>
        <v>-18° 15'  24.23''</v>
      </c>
    </row>
    <row r="270" spans="1:15" x14ac:dyDescent="0.3">
      <c r="A270" t="s">
        <v>1212</v>
      </c>
      <c r="B270" t="s">
        <v>1211</v>
      </c>
      <c r="C270" t="s">
        <v>14</v>
      </c>
      <c r="D270" t="s">
        <v>6</v>
      </c>
      <c r="E270" t="s">
        <v>808</v>
      </c>
      <c r="F270" t="s">
        <v>1210</v>
      </c>
      <c r="G270" t="s">
        <v>11</v>
      </c>
      <c r="H270" t="s">
        <v>12</v>
      </c>
      <c r="I270" t="s">
        <v>11</v>
      </c>
      <c r="J270" t="s">
        <v>11</v>
      </c>
      <c r="K270" t="s">
        <v>11</v>
      </c>
      <c r="L270" t="s">
        <v>1213</v>
      </c>
      <c r="M270" t="s">
        <v>1214</v>
      </c>
      <c r="N270" t="str">
        <f t="shared" si="8"/>
        <v>146° 3'  6.61''</v>
      </c>
      <c r="O270" t="str">
        <f t="shared" si="9"/>
        <v>-18° 1'  6.96''</v>
      </c>
    </row>
    <row r="271" spans="1:15" x14ac:dyDescent="0.3">
      <c r="A271" t="s">
        <v>1217</v>
      </c>
      <c r="B271" t="s">
        <v>1216</v>
      </c>
      <c r="C271" t="s">
        <v>14</v>
      </c>
      <c r="D271" t="s">
        <v>6</v>
      </c>
      <c r="E271" t="s">
        <v>808</v>
      </c>
      <c r="F271" t="s">
        <v>1215</v>
      </c>
      <c r="G271" t="s">
        <v>11</v>
      </c>
      <c r="H271" t="s">
        <v>11</v>
      </c>
      <c r="I271" t="s">
        <v>11</v>
      </c>
      <c r="J271" t="s">
        <v>11</v>
      </c>
      <c r="K271" t="s">
        <v>12</v>
      </c>
      <c r="L271" t="s">
        <v>1218</v>
      </c>
      <c r="M271" t="s">
        <v>1219</v>
      </c>
      <c r="N271" t="str">
        <f t="shared" si="8"/>
        <v>146° 3'  38.46''</v>
      </c>
      <c r="O271" t="str">
        <f t="shared" si="9"/>
        <v>-17° 57'  29.32''</v>
      </c>
    </row>
    <row r="272" spans="1:15" x14ac:dyDescent="0.3">
      <c r="A272" t="s">
        <v>1222</v>
      </c>
      <c r="B272" t="s">
        <v>1221</v>
      </c>
      <c r="C272" t="s">
        <v>20</v>
      </c>
      <c r="D272" t="s">
        <v>808</v>
      </c>
      <c r="E272" t="s">
        <v>808</v>
      </c>
      <c r="F272" t="s">
        <v>1220</v>
      </c>
      <c r="G272" t="s">
        <v>11</v>
      </c>
      <c r="H272" t="s">
        <v>12</v>
      </c>
      <c r="I272" t="s">
        <v>11</v>
      </c>
      <c r="J272" t="s">
        <v>11</v>
      </c>
      <c r="K272" t="s">
        <v>11</v>
      </c>
      <c r="L272" t="s">
        <v>1223</v>
      </c>
      <c r="M272" t="s">
        <v>1224</v>
      </c>
      <c r="N272" t="str">
        <f t="shared" si="8"/>
        <v>146° 3'  57.95''</v>
      </c>
      <c r="O272" t="str">
        <f t="shared" si="9"/>
        <v>-17° 59'  24.92''</v>
      </c>
    </row>
    <row r="273" spans="1:15" x14ac:dyDescent="0.3">
      <c r="A273" t="s">
        <v>1222</v>
      </c>
      <c r="B273" t="s">
        <v>1221</v>
      </c>
      <c r="C273" t="s">
        <v>14</v>
      </c>
      <c r="D273" t="s">
        <v>6</v>
      </c>
      <c r="E273" t="s">
        <v>808</v>
      </c>
      <c r="F273" t="s">
        <v>1225</v>
      </c>
      <c r="G273" t="s">
        <v>11</v>
      </c>
      <c r="H273" t="s">
        <v>12</v>
      </c>
      <c r="I273" t="s">
        <v>11</v>
      </c>
      <c r="J273" t="s">
        <v>11</v>
      </c>
      <c r="K273" t="s">
        <v>11</v>
      </c>
      <c r="L273" t="s">
        <v>1226</v>
      </c>
      <c r="M273" t="s">
        <v>1227</v>
      </c>
      <c r="N273" t="str">
        <f t="shared" si="8"/>
        <v>146° 3'  58.11''</v>
      </c>
      <c r="O273" t="str">
        <f t="shared" si="9"/>
        <v>-17° 59'  25.67''</v>
      </c>
    </row>
    <row r="274" spans="1:15" x14ac:dyDescent="0.3">
      <c r="A274" t="s">
        <v>1222</v>
      </c>
      <c r="B274" t="s">
        <v>1229</v>
      </c>
      <c r="C274" t="s">
        <v>4</v>
      </c>
      <c r="D274" t="s">
        <v>808</v>
      </c>
      <c r="E274" t="s">
        <v>808</v>
      </c>
      <c r="F274" t="s">
        <v>1228</v>
      </c>
      <c r="G274" t="s">
        <v>11</v>
      </c>
      <c r="H274" t="s">
        <v>11</v>
      </c>
      <c r="I274" t="s">
        <v>11</v>
      </c>
      <c r="J274" t="s">
        <v>11</v>
      </c>
      <c r="K274" t="s">
        <v>11</v>
      </c>
      <c r="L274" t="s">
        <v>1230</v>
      </c>
      <c r="M274" t="s">
        <v>1231</v>
      </c>
      <c r="N274" t="str">
        <f t="shared" si="8"/>
        <v>146° 3'  58.24''</v>
      </c>
      <c r="O274" t="str">
        <f t="shared" si="9"/>
        <v>-17° 59'  25.89''</v>
      </c>
    </row>
    <row r="275" spans="1:15" x14ac:dyDescent="0.3">
      <c r="A275" t="s">
        <v>809</v>
      </c>
      <c r="B275" t="s">
        <v>1233</v>
      </c>
      <c r="C275" t="s">
        <v>14</v>
      </c>
      <c r="D275" t="s">
        <v>6</v>
      </c>
      <c r="E275" t="s">
        <v>808</v>
      </c>
      <c r="F275" t="s">
        <v>1232</v>
      </c>
      <c r="G275" t="s">
        <v>12</v>
      </c>
      <c r="H275" t="s">
        <v>12</v>
      </c>
      <c r="I275" t="s">
        <v>11</v>
      </c>
      <c r="J275" t="s">
        <v>11</v>
      </c>
      <c r="K275" t="s">
        <v>12</v>
      </c>
      <c r="L275" t="s">
        <v>1234</v>
      </c>
      <c r="M275" t="s">
        <v>1235</v>
      </c>
      <c r="N275" t="str">
        <f t="shared" si="8"/>
        <v>146° 5'  27.99''</v>
      </c>
      <c r="O275" t="str">
        <f t="shared" si="9"/>
        <v>-17° 57'  2.89''</v>
      </c>
    </row>
    <row r="276" spans="1:15" x14ac:dyDescent="0.3">
      <c r="A276" t="s">
        <v>1239</v>
      </c>
      <c r="B276" t="s">
        <v>1237</v>
      </c>
      <c r="C276" t="s">
        <v>4</v>
      </c>
      <c r="D276" t="s">
        <v>1238</v>
      </c>
      <c r="E276" t="s">
        <v>1238</v>
      </c>
      <c r="F276" t="s">
        <v>1236</v>
      </c>
      <c r="G276" t="s">
        <v>12</v>
      </c>
      <c r="H276" t="s">
        <v>11</v>
      </c>
      <c r="I276" t="s">
        <v>12</v>
      </c>
      <c r="J276" t="s">
        <v>11</v>
      </c>
      <c r="K276" t="s">
        <v>12</v>
      </c>
      <c r="L276" t="s">
        <v>1240</v>
      </c>
      <c r="M276" t="s">
        <v>1241</v>
      </c>
      <c r="N276" t="str">
        <f t="shared" si="8"/>
        <v>151° 14'  25.59''</v>
      </c>
      <c r="O276" t="str">
        <f t="shared" si="9"/>
        <v>-23° 49'  44.17''</v>
      </c>
    </row>
    <row r="277" spans="1:15" x14ac:dyDescent="0.3">
      <c r="A277" t="s">
        <v>1244</v>
      </c>
      <c r="B277" t="s">
        <v>1243</v>
      </c>
      <c r="C277" t="s">
        <v>14</v>
      </c>
      <c r="D277" t="s">
        <v>6</v>
      </c>
      <c r="E277" t="s">
        <v>340</v>
      </c>
      <c r="F277" t="s">
        <v>1242</v>
      </c>
      <c r="G277" t="s">
        <v>11</v>
      </c>
      <c r="H277" t="s">
        <v>11</v>
      </c>
      <c r="I277" t="s">
        <v>11</v>
      </c>
      <c r="J277" t="s">
        <v>11</v>
      </c>
      <c r="K277" t="s">
        <v>11</v>
      </c>
      <c r="L277" t="s">
        <v>1245</v>
      </c>
      <c r="M277" t="s">
        <v>1246</v>
      </c>
      <c r="N277" t="str">
        <f t="shared" si="8"/>
        <v>152° 1'  36.99''</v>
      </c>
      <c r="O277" t="str">
        <f t="shared" si="9"/>
        <v>-24° 31'  55.50''</v>
      </c>
    </row>
    <row r="278" spans="1:15" x14ac:dyDescent="0.3">
      <c r="A278" t="s">
        <v>1249</v>
      </c>
      <c r="B278" t="s">
        <v>1248</v>
      </c>
      <c r="C278" t="s">
        <v>14</v>
      </c>
      <c r="D278" t="s">
        <v>6</v>
      </c>
      <c r="E278" t="s">
        <v>340</v>
      </c>
      <c r="F278" t="s">
        <v>1247</v>
      </c>
      <c r="G278" t="s">
        <v>11</v>
      </c>
      <c r="H278" t="s">
        <v>11</v>
      </c>
      <c r="I278" t="s">
        <v>11</v>
      </c>
      <c r="J278" t="s">
        <v>11</v>
      </c>
      <c r="K278" t="s">
        <v>11</v>
      </c>
      <c r="L278" t="s">
        <v>1250</v>
      </c>
      <c r="M278" t="s">
        <v>1251</v>
      </c>
      <c r="N278" t="str">
        <f t="shared" si="8"/>
        <v>152° 11'  54.63''</v>
      </c>
      <c r="O278" t="str">
        <f t="shared" si="9"/>
        <v>-24° 40'  34.96''</v>
      </c>
    </row>
    <row r="279" spans="1:15" x14ac:dyDescent="0.3">
      <c r="A279" t="s">
        <v>1254</v>
      </c>
      <c r="B279" t="s">
        <v>1253</v>
      </c>
      <c r="C279" t="s">
        <v>14</v>
      </c>
      <c r="D279" t="s">
        <v>6</v>
      </c>
      <c r="E279" t="s">
        <v>340</v>
      </c>
      <c r="F279" t="s">
        <v>1252</v>
      </c>
      <c r="G279" t="s">
        <v>11</v>
      </c>
      <c r="H279" t="s">
        <v>12</v>
      </c>
      <c r="I279" t="s">
        <v>11</v>
      </c>
      <c r="J279" t="s">
        <v>11</v>
      </c>
      <c r="K279" t="s">
        <v>11</v>
      </c>
      <c r="L279" t="s">
        <v>1255</v>
      </c>
      <c r="M279" t="s">
        <v>1256</v>
      </c>
      <c r="N279" t="str">
        <f t="shared" si="8"/>
        <v>152° 11'  20.40''</v>
      </c>
      <c r="O279" t="str">
        <f t="shared" si="9"/>
        <v>-24° 42'  19.34''</v>
      </c>
    </row>
    <row r="280" spans="1:15" x14ac:dyDescent="0.3">
      <c r="A280" t="s">
        <v>1260</v>
      </c>
      <c r="B280" t="s">
        <v>1258</v>
      </c>
      <c r="C280" t="s">
        <v>20</v>
      </c>
      <c r="D280" t="s">
        <v>6</v>
      </c>
      <c r="E280" t="s">
        <v>1259</v>
      </c>
      <c r="F280" t="s">
        <v>1257</v>
      </c>
      <c r="G280" t="s">
        <v>11</v>
      </c>
      <c r="H280" t="s">
        <v>11</v>
      </c>
      <c r="I280" t="s">
        <v>12</v>
      </c>
      <c r="J280" t="s">
        <v>11</v>
      </c>
      <c r="K280" t="s">
        <v>11</v>
      </c>
      <c r="L280" t="s">
        <v>1261</v>
      </c>
      <c r="M280" t="s">
        <v>1262</v>
      </c>
      <c r="N280" t="str">
        <f t="shared" si="8"/>
        <v>150° 17'  56.59''</v>
      </c>
      <c r="O280" t="str">
        <f t="shared" si="9"/>
        <v>-28° 32'  47.45''</v>
      </c>
    </row>
    <row r="281" spans="1:15" x14ac:dyDescent="0.3">
      <c r="A281" t="s">
        <v>1260</v>
      </c>
      <c r="B281" t="s">
        <v>1258</v>
      </c>
      <c r="C281" t="s">
        <v>14</v>
      </c>
      <c r="D281" t="s">
        <v>6</v>
      </c>
      <c r="E281" t="s">
        <v>1259</v>
      </c>
      <c r="F281" t="s">
        <v>1263</v>
      </c>
      <c r="G281" t="s">
        <v>12</v>
      </c>
      <c r="H281" t="s">
        <v>11</v>
      </c>
      <c r="I281" t="s">
        <v>12</v>
      </c>
      <c r="J281" t="s">
        <v>11</v>
      </c>
      <c r="K281" t="s">
        <v>11</v>
      </c>
      <c r="L281" t="s">
        <v>1264</v>
      </c>
      <c r="M281" t="s">
        <v>1265</v>
      </c>
      <c r="N281" t="str">
        <f t="shared" si="8"/>
        <v>150° 17'  57.57''</v>
      </c>
      <c r="O281" t="str">
        <f t="shared" si="9"/>
        <v>-28° 32'  47.90''</v>
      </c>
    </row>
    <row r="282" spans="1:15" x14ac:dyDescent="0.3">
      <c r="A282" t="s">
        <v>1260</v>
      </c>
      <c r="B282" t="s">
        <v>1267</v>
      </c>
      <c r="C282" t="s">
        <v>14</v>
      </c>
      <c r="D282" t="s">
        <v>1259</v>
      </c>
      <c r="E282" t="s">
        <v>1259</v>
      </c>
      <c r="F282" t="s">
        <v>1266</v>
      </c>
      <c r="G282" t="s">
        <v>12</v>
      </c>
      <c r="H282" t="s">
        <v>11</v>
      </c>
      <c r="I282" t="s">
        <v>12</v>
      </c>
      <c r="J282" t="s">
        <v>11</v>
      </c>
      <c r="K282" t="s">
        <v>12</v>
      </c>
      <c r="L282" t="s">
        <v>1268</v>
      </c>
      <c r="M282" t="s">
        <v>1269</v>
      </c>
      <c r="N282" t="str">
        <f t="shared" si="8"/>
        <v>150° 19'  44.33''</v>
      </c>
      <c r="O282" t="str">
        <f t="shared" si="9"/>
        <v>-28° 32'  50.89''</v>
      </c>
    </row>
    <row r="283" spans="1:15" x14ac:dyDescent="0.3">
      <c r="A283" t="s">
        <v>1273</v>
      </c>
      <c r="B283" t="s">
        <v>1271</v>
      </c>
      <c r="C283" t="s">
        <v>14</v>
      </c>
      <c r="D283" t="s">
        <v>6</v>
      </c>
      <c r="E283" t="s">
        <v>1272</v>
      </c>
      <c r="F283" t="s">
        <v>1270</v>
      </c>
      <c r="G283" t="s">
        <v>12</v>
      </c>
      <c r="H283" t="s">
        <v>11</v>
      </c>
      <c r="I283" t="s">
        <v>12</v>
      </c>
      <c r="J283" t="s">
        <v>11</v>
      </c>
      <c r="K283" t="s">
        <v>12</v>
      </c>
      <c r="L283" t="s">
        <v>1274</v>
      </c>
      <c r="M283" t="s">
        <v>1275</v>
      </c>
      <c r="N283" t="str">
        <f t="shared" si="8"/>
        <v>152° 55'  25.56''</v>
      </c>
      <c r="O283" t="str">
        <f t="shared" si="9"/>
        <v>-25° 25'  46.23''</v>
      </c>
    </row>
    <row r="284" spans="1:15" x14ac:dyDescent="0.3">
      <c r="A284" t="s">
        <v>1273</v>
      </c>
      <c r="B284" t="s">
        <v>1277</v>
      </c>
      <c r="C284" t="s">
        <v>14</v>
      </c>
      <c r="D284" t="s">
        <v>6</v>
      </c>
      <c r="E284" t="s">
        <v>1272</v>
      </c>
      <c r="F284" t="s">
        <v>1276</v>
      </c>
      <c r="G284" t="s">
        <v>12</v>
      </c>
      <c r="H284" t="s">
        <v>11</v>
      </c>
      <c r="I284" t="s">
        <v>12</v>
      </c>
      <c r="J284" t="s">
        <v>11</v>
      </c>
      <c r="K284" t="s">
        <v>12</v>
      </c>
      <c r="L284" t="s">
        <v>1278</v>
      </c>
      <c r="M284" t="s">
        <v>1279</v>
      </c>
      <c r="N284" t="str">
        <f t="shared" si="8"/>
        <v>152° 55'  23.76''</v>
      </c>
      <c r="O284" t="str">
        <f t="shared" si="9"/>
        <v>-25° 25'  48.53''</v>
      </c>
    </row>
    <row r="285" spans="1:15" x14ac:dyDescent="0.3">
      <c r="A285" t="s">
        <v>1273</v>
      </c>
      <c r="B285" t="s">
        <v>1281</v>
      </c>
      <c r="C285" t="s">
        <v>1108</v>
      </c>
      <c r="D285" t="s">
        <v>1272</v>
      </c>
      <c r="E285" t="s">
        <v>1272</v>
      </c>
      <c r="F285" t="s">
        <v>1280</v>
      </c>
      <c r="G285" t="s">
        <v>11</v>
      </c>
      <c r="H285" t="s">
        <v>11</v>
      </c>
      <c r="I285" t="s">
        <v>11</v>
      </c>
      <c r="J285" t="s">
        <v>11</v>
      </c>
      <c r="K285" t="s">
        <v>11</v>
      </c>
      <c r="L285" t="s">
        <v>1282</v>
      </c>
      <c r="M285" t="s">
        <v>1283</v>
      </c>
      <c r="N285" t="str">
        <f t="shared" si="8"/>
        <v>152° 55'  26.68''</v>
      </c>
      <c r="O285" t="str">
        <f t="shared" si="9"/>
        <v>-25° 25'  48.08''</v>
      </c>
    </row>
    <row r="286" spans="1:15" x14ac:dyDescent="0.3">
      <c r="A286" t="s">
        <v>1286</v>
      </c>
      <c r="B286" t="s">
        <v>1285</v>
      </c>
      <c r="C286" t="s">
        <v>14</v>
      </c>
      <c r="D286" t="s">
        <v>1272</v>
      </c>
      <c r="E286" t="s">
        <v>1272</v>
      </c>
      <c r="F286" t="s">
        <v>1284</v>
      </c>
      <c r="G286" t="s">
        <v>12</v>
      </c>
      <c r="H286" t="s">
        <v>11</v>
      </c>
      <c r="I286" t="s">
        <v>12</v>
      </c>
      <c r="J286" t="s">
        <v>11</v>
      </c>
      <c r="K286" t="s">
        <v>11</v>
      </c>
      <c r="L286" t="s">
        <v>1288</v>
      </c>
      <c r="M286" t="s">
        <v>1289</v>
      </c>
      <c r="N286" t="str">
        <f t="shared" si="8"/>
        <v>152° 31'  57.99''</v>
      </c>
      <c r="O286" t="str">
        <f t="shared" si="9"/>
        <v>-25° 24'  18.35''</v>
      </c>
    </row>
    <row r="287" spans="1:15" x14ac:dyDescent="0.3">
      <c r="A287" t="s">
        <v>1273</v>
      </c>
      <c r="B287" t="s">
        <v>1281</v>
      </c>
      <c r="C287" t="s">
        <v>4</v>
      </c>
      <c r="D287" t="s">
        <v>6</v>
      </c>
      <c r="E287" t="s">
        <v>1272</v>
      </c>
      <c r="F287" t="s">
        <v>1290</v>
      </c>
      <c r="G287" t="s">
        <v>12</v>
      </c>
      <c r="H287" t="s">
        <v>11</v>
      </c>
      <c r="I287" t="s">
        <v>11</v>
      </c>
      <c r="J287" t="s">
        <v>11</v>
      </c>
      <c r="K287" t="s">
        <v>12</v>
      </c>
      <c r="L287" t="s">
        <v>1291</v>
      </c>
      <c r="M287" t="s">
        <v>1292</v>
      </c>
      <c r="N287" t="str">
        <f t="shared" si="8"/>
        <v>152° 55'  23.96''</v>
      </c>
      <c r="O287" t="str">
        <f t="shared" si="9"/>
        <v>-25° 25'  48.61''</v>
      </c>
    </row>
    <row r="288" spans="1:15" x14ac:dyDescent="0.3">
      <c r="A288" t="s">
        <v>1295</v>
      </c>
      <c r="B288" t="s">
        <v>1294</v>
      </c>
      <c r="C288" t="s">
        <v>14</v>
      </c>
      <c r="D288" t="s">
        <v>1272</v>
      </c>
      <c r="E288" t="s">
        <v>1272</v>
      </c>
      <c r="F288" t="s">
        <v>1293</v>
      </c>
      <c r="G288" t="s">
        <v>12</v>
      </c>
      <c r="H288" t="s">
        <v>12</v>
      </c>
      <c r="I288" t="s">
        <v>12</v>
      </c>
      <c r="J288" t="s">
        <v>11</v>
      </c>
      <c r="K288" t="s">
        <v>12</v>
      </c>
      <c r="L288" t="s">
        <v>1296</v>
      </c>
      <c r="M288" t="s">
        <v>1297</v>
      </c>
      <c r="N288" t="str">
        <f t="shared" si="8"/>
        <v>152° 52'  15.41''</v>
      </c>
      <c r="O288" t="str">
        <f t="shared" si="9"/>
        <v>-25° 17'  1.01''</v>
      </c>
    </row>
    <row r="289" spans="1:15" x14ac:dyDescent="0.3">
      <c r="A289" t="s">
        <v>1300</v>
      </c>
      <c r="B289" t="s">
        <v>1299</v>
      </c>
      <c r="C289" t="s">
        <v>14</v>
      </c>
      <c r="D289" t="s">
        <v>1272</v>
      </c>
      <c r="E289" t="s">
        <v>1272</v>
      </c>
      <c r="F289" t="s">
        <v>1298</v>
      </c>
      <c r="G289" t="s">
        <v>11</v>
      </c>
      <c r="H289" t="s">
        <v>12</v>
      </c>
      <c r="I289" t="s">
        <v>11</v>
      </c>
      <c r="J289" t="s">
        <v>11</v>
      </c>
      <c r="K289" t="s">
        <v>11</v>
      </c>
      <c r="L289" t="s">
        <v>1301</v>
      </c>
      <c r="M289" t="s">
        <v>1302</v>
      </c>
      <c r="N289" t="str">
        <f t="shared" si="8"/>
        <v>152° 49'  35.94''</v>
      </c>
      <c r="O289" t="str">
        <f t="shared" si="9"/>
        <v>-25° 14'  59.31''</v>
      </c>
    </row>
    <row r="290" spans="1:15" x14ac:dyDescent="0.3">
      <c r="A290" t="s">
        <v>1305</v>
      </c>
      <c r="B290" t="s">
        <v>1304</v>
      </c>
      <c r="C290" t="s">
        <v>14</v>
      </c>
      <c r="D290" t="s">
        <v>6</v>
      </c>
      <c r="E290" t="s">
        <v>1272</v>
      </c>
      <c r="F290" t="s">
        <v>1303</v>
      </c>
      <c r="G290" t="s">
        <v>11</v>
      </c>
      <c r="H290" t="s">
        <v>11</v>
      </c>
      <c r="I290" t="s">
        <v>11</v>
      </c>
      <c r="J290" t="s">
        <v>11</v>
      </c>
      <c r="K290" t="s">
        <v>11</v>
      </c>
      <c r="L290" t="s">
        <v>1306</v>
      </c>
      <c r="M290" t="s">
        <v>1307</v>
      </c>
      <c r="N290" t="str">
        <f t="shared" si="8"/>
        <v>152° 48'  44.52''</v>
      </c>
      <c r="O290" t="str">
        <f t="shared" si="9"/>
        <v>-25° 14'  44.64''</v>
      </c>
    </row>
    <row r="291" spans="1:15" x14ac:dyDescent="0.3">
      <c r="A291" t="s">
        <v>1305</v>
      </c>
      <c r="B291" t="s">
        <v>1309</v>
      </c>
      <c r="C291" t="s">
        <v>61</v>
      </c>
      <c r="D291" t="s">
        <v>6</v>
      </c>
      <c r="E291" t="s">
        <v>63</v>
      </c>
      <c r="F291" t="s">
        <v>1308</v>
      </c>
      <c r="G291" t="s">
        <v>11</v>
      </c>
      <c r="H291" t="s">
        <v>11</v>
      </c>
      <c r="I291" t="s">
        <v>11</v>
      </c>
      <c r="J291" t="s">
        <v>11</v>
      </c>
      <c r="K291" t="s">
        <v>11</v>
      </c>
      <c r="L291" t="s">
        <v>1310</v>
      </c>
      <c r="M291" t="s">
        <v>1311</v>
      </c>
      <c r="N291" t="str">
        <f t="shared" si="8"/>
        <v>152° 48'  42.31''</v>
      </c>
      <c r="O291" t="str">
        <f t="shared" si="9"/>
        <v>-25° 14'  39.03''</v>
      </c>
    </row>
    <row r="292" spans="1:15" x14ac:dyDescent="0.3">
      <c r="A292" t="s">
        <v>1314</v>
      </c>
      <c r="B292" t="s">
        <v>1313</v>
      </c>
      <c r="C292" t="s">
        <v>14</v>
      </c>
      <c r="D292" t="s">
        <v>6</v>
      </c>
      <c r="E292" t="s">
        <v>1272</v>
      </c>
      <c r="F292" t="s">
        <v>1312</v>
      </c>
      <c r="G292" t="s">
        <v>12</v>
      </c>
      <c r="H292" t="s">
        <v>12</v>
      </c>
      <c r="I292" t="s">
        <v>12</v>
      </c>
      <c r="J292" t="s">
        <v>11</v>
      </c>
      <c r="K292" t="s">
        <v>12</v>
      </c>
      <c r="L292" t="s">
        <v>1315</v>
      </c>
      <c r="M292" t="s">
        <v>1316</v>
      </c>
      <c r="N292" t="str">
        <f t="shared" si="8"/>
        <v>152° 39'  56.74''</v>
      </c>
      <c r="O292" t="str">
        <f t="shared" si="9"/>
        <v>-25° 14'  50.82''</v>
      </c>
    </row>
    <row r="293" spans="1:15" x14ac:dyDescent="0.3">
      <c r="A293" t="s">
        <v>1319</v>
      </c>
      <c r="B293" t="s">
        <v>1318</v>
      </c>
      <c r="C293" t="s">
        <v>14</v>
      </c>
      <c r="D293" t="s">
        <v>1272</v>
      </c>
      <c r="E293" t="s">
        <v>1272</v>
      </c>
      <c r="F293" t="s">
        <v>1317</v>
      </c>
      <c r="G293" t="s">
        <v>11</v>
      </c>
      <c r="H293" t="s">
        <v>12</v>
      </c>
      <c r="I293" t="s">
        <v>11</v>
      </c>
      <c r="J293" t="s">
        <v>11</v>
      </c>
      <c r="K293" t="s">
        <v>11</v>
      </c>
      <c r="L293" t="s">
        <v>1320</v>
      </c>
      <c r="M293" t="s">
        <v>1321</v>
      </c>
      <c r="N293" t="str">
        <f t="shared" si="8"/>
        <v>152° 33'  41.94''</v>
      </c>
      <c r="O293" t="str">
        <f t="shared" si="9"/>
        <v>-25° 14'  23.08''</v>
      </c>
    </row>
    <row r="294" spans="1:15" x14ac:dyDescent="0.3">
      <c r="A294" t="s">
        <v>1324</v>
      </c>
      <c r="B294" t="s">
        <v>1323</v>
      </c>
      <c r="C294" t="s">
        <v>14</v>
      </c>
      <c r="D294" t="s">
        <v>6</v>
      </c>
      <c r="E294" t="s">
        <v>1272</v>
      </c>
      <c r="F294" t="s">
        <v>1322</v>
      </c>
      <c r="G294" t="s">
        <v>11</v>
      </c>
      <c r="H294" t="s">
        <v>12</v>
      </c>
      <c r="I294" t="s">
        <v>12</v>
      </c>
      <c r="J294" t="s">
        <v>11</v>
      </c>
      <c r="K294" t="s">
        <v>12</v>
      </c>
      <c r="L294" t="s">
        <v>1325</v>
      </c>
      <c r="M294" t="s">
        <v>1326</v>
      </c>
      <c r="N294" t="str">
        <f t="shared" si="8"/>
        <v>152° 36'  53.32''</v>
      </c>
      <c r="O294" t="str">
        <f t="shared" si="9"/>
        <v>-25° 10'  59.75''</v>
      </c>
    </row>
    <row r="295" spans="1:15" x14ac:dyDescent="0.3">
      <c r="A295" t="s">
        <v>1324</v>
      </c>
      <c r="B295" t="s">
        <v>1328</v>
      </c>
      <c r="C295" t="s">
        <v>14</v>
      </c>
      <c r="D295" t="s">
        <v>6</v>
      </c>
      <c r="E295" t="s">
        <v>1272</v>
      </c>
      <c r="F295" t="s">
        <v>1327</v>
      </c>
      <c r="G295" t="s">
        <v>11</v>
      </c>
      <c r="H295" t="s">
        <v>12</v>
      </c>
      <c r="I295" t="s">
        <v>12</v>
      </c>
      <c r="J295" t="s">
        <v>11</v>
      </c>
      <c r="K295" t="s">
        <v>12</v>
      </c>
      <c r="L295" t="s">
        <v>1329</v>
      </c>
      <c r="M295" t="s">
        <v>1330</v>
      </c>
      <c r="N295" t="str">
        <f t="shared" si="8"/>
        <v>152° 36'  35.65''</v>
      </c>
      <c r="O295" t="str">
        <f t="shared" si="9"/>
        <v>-25° 11'  0.79''</v>
      </c>
    </row>
    <row r="296" spans="1:15" x14ac:dyDescent="0.3">
      <c r="A296" t="s">
        <v>1333</v>
      </c>
      <c r="B296" t="s">
        <v>1332</v>
      </c>
      <c r="C296" t="s">
        <v>20</v>
      </c>
      <c r="D296" t="s">
        <v>6</v>
      </c>
      <c r="E296" t="s">
        <v>6</v>
      </c>
      <c r="F296" t="s">
        <v>1331</v>
      </c>
      <c r="G296" t="s">
        <v>12</v>
      </c>
      <c r="H296" t="s">
        <v>11</v>
      </c>
      <c r="I296" t="s">
        <v>12</v>
      </c>
      <c r="J296" t="s">
        <v>11</v>
      </c>
      <c r="K296" t="s">
        <v>12</v>
      </c>
      <c r="L296" t="s">
        <v>1334</v>
      </c>
      <c r="M296" t="s">
        <v>1335</v>
      </c>
      <c r="N296" t="str">
        <f t="shared" si="8"/>
        <v>152° 54'  31.54''</v>
      </c>
      <c r="O296" t="str">
        <f t="shared" si="9"/>
        <v>-25° 17'  46.02''</v>
      </c>
    </row>
    <row r="297" spans="1:15" x14ac:dyDescent="0.3">
      <c r="A297" t="s">
        <v>1324</v>
      </c>
      <c r="B297" t="s">
        <v>1337</v>
      </c>
      <c r="C297" t="s">
        <v>14</v>
      </c>
      <c r="D297" t="s">
        <v>6</v>
      </c>
      <c r="E297" t="s">
        <v>1272</v>
      </c>
      <c r="F297" t="s">
        <v>1336</v>
      </c>
      <c r="G297" t="s">
        <v>11</v>
      </c>
      <c r="H297" t="s">
        <v>11</v>
      </c>
      <c r="I297" t="s">
        <v>11</v>
      </c>
      <c r="J297" t="s">
        <v>11</v>
      </c>
      <c r="K297" t="s">
        <v>11</v>
      </c>
      <c r="L297" t="s">
        <v>1338</v>
      </c>
      <c r="M297" t="s">
        <v>1339</v>
      </c>
      <c r="N297" t="str">
        <f t="shared" si="8"/>
        <v>152° 36'  25.40''</v>
      </c>
      <c r="O297" t="str">
        <f t="shared" si="9"/>
        <v>-25° 11'  2.44''</v>
      </c>
    </row>
    <row r="298" spans="1:15" x14ac:dyDescent="0.3">
      <c r="A298" t="s">
        <v>1324</v>
      </c>
      <c r="B298" t="s">
        <v>1337</v>
      </c>
      <c r="C298" t="s">
        <v>4</v>
      </c>
      <c r="D298" t="s">
        <v>6</v>
      </c>
      <c r="E298" t="s">
        <v>1272</v>
      </c>
      <c r="F298" t="s">
        <v>1340</v>
      </c>
      <c r="G298" t="s">
        <v>11</v>
      </c>
      <c r="H298" t="s">
        <v>11</v>
      </c>
      <c r="I298" t="s">
        <v>11</v>
      </c>
      <c r="J298" t="s">
        <v>11</v>
      </c>
      <c r="K298" t="s">
        <v>11</v>
      </c>
      <c r="L298" t="s">
        <v>1341</v>
      </c>
      <c r="M298" t="s">
        <v>1342</v>
      </c>
      <c r="N298" t="str">
        <f t="shared" si="8"/>
        <v>152° 36'  25.10''</v>
      </c>
      <c r="O298" t="str">
        <f t="shared" si="9"/>
        <v>-25° 11'  2.46''</v>
      </c>
    </row>
    <row r="299" spans="1:15" x14ac:dyDescent="0.3">
      <c r="A299" t="s">
        <v>1324</v>
      </c>
      <c r="B299" t="s">
        <v>1344</v>
      </c>
      <c r="C299" t="s">
        <v>136</v>
      </c>
      <c r="D299" t="s">
        <v>6</v>
      </c>
      <c r="E299" t="s">
        <v>1272</v>
      </c>
      <c r="F299" t="s">
        <v>1343</v>
      </c>
      <c r="G299" t="s">
        <v>11</v>
      </c>
      <c r="H299" t="s">
        <v>11</v>
      </c>
      <c r="I299" t="s">
        <v>11</v>
      </c>
      <c r="J299" t="s">
        <v>11</v>
      </c>
      <c r="K299" t="s">
        <v>11</v>
      </c>
      <c r="L299" t="s">
        <v>1345</v>
      </c>
      <c r="M299" t="s">
        <v>1346</v>
      </c>
      <c r="N299" t="str">
        <f t="shared" si="8"/>
        <v>152° 36'  26.16''</v>
      </c>
      <c r="O299" t="str">
        <f t="shared" si="9"/>
        <v>-25° 11'  2.31''</v>
      </c>
    </row>
    <row r="300" spans="1:15" x14ac:dyDescent="0.3">
      <c r="A300" t="s">
        <v>1349</v>
      </c>
      <c r="B300" t="s">
        <v>1348</v>
      </c>
      <c r="C300" t="s">
        <v>14</v>
      </c>
      <c r="D300" t="s">
        <v>6</v>
      </c>
      <c r="E300" t="s">
        <v>1272</v>
      </c>
      <c r="F300" t="s">
        <v>1347</v>
      </c>
      <c r="G300" t="s">
        <v>11</v>
      </c>
      <c r="H300" t="s">
        <v>11</v>
      </c>
      <c r="I300" t="s">
        <v>12</v>
      </c>
      <c r="J300" t="s">
        <v>11</v>
      </c>
      <c r="K300" t="s">
        <v>12</v>
      </c>
      <c r="L300" t="s">
        <v>1350</v>
      </c>
      <c r="M300" t="s">
        <v>1351</v>
      </c>
      <c r="N300" t="str">
        <f t="shared" si="8"/>
        <v>152° 34'  52.36''</v>
      </c>
      <c r="O300" t="str">
        <f t="shared" si="9"/>
        <v>-25° 19'  20.56''</v>
      </c>
    </row>
    <row r="301" spans="1:15" x14ac:dyDescent="0.3">
      <c r="A301" t="s">
        <v>1333</v>
      </c>
      <c r="B301" t="s">
        <v>1353</v>
      </c>
      <c r="C301" t="s">
        <v>14</v>
      </c>
      <c r="D301" t="s">
        <v>6</v>
      </c>
      <c r="E301" t="s">
        <v>54</v>
      </c>
      <c r="F301" t="s">
        <v>1352</v>
      </c>
      <c r="G301" t="s">
        <v>12</v>
      </c>
      <c r="H301" t="s">
        <v>11</v>
      </c>
      <c r="I301" t="s">
        <v>12</v>
      </c>
      <c r="J301" t="s">
        <v>11</v>
      </c>
      <c r="K301" t="s">
        <v>12</v>
      </c>
      <c r="L301" t="s">
        <v>1354</v>
      </c>
      <c r="M301" t="s">
        <v>1355</v>
      </c>
      <c r="N301" t="str">
        <f t="shared" si="8"/>
        <v>152° 54'  30.23''</v>
      </c>
      <c r="O301" t="str">
        <f t="shared" si="9"/>
        <v>-25° 17'  46.46''</v>
      </c>
    </row>
    <row r="302" spans="1:15" x14ac:dyDescent="0.3">
      <c r="A302" t="s">
        <v>1333</v>
      </c>
      <c r="B302" t="s">
        <v>1357</v>
      </c>
      <c r="C302" t="s">
        <v>14</v>
      </c>
      <c r="D302" t="s">
        <v>6</v>
      </c>
      <c r="E302" t="s">
        <v>54</v>
      </c>
      <c r="F302" t="s">
        <v>1356</v>
      </c>
      <c r="G302" t="s">
        <v>12</v>
      </c>
      <c r="H302" t="s">
        <v>11</v>
      </c>
      <c r="I302" t="s">
        <v>12</v>
      </c>
      <c r="J302" t="s">
        <v>11</v>
      </c>
      <c r="K302" t="s">
        <v>12</v>
      </c>
      <c r="L302" t="s">
        <v>1358</v>
      </c>
      <c r="M302" t="s">
        <v>1359</v>
      </c>
      <c r="N302" t="str">
        <f t="shared" si="8"/>
        <v>152° 54'  28.88''</v>
      </c>
      <c r="O302" t="str">
        <f t="shared" si="9"/>
        <v>-25° 17'  47.60''</v>
      </c>
    </row>
    <row r="303" spans="1:15" x14ac:dyDescent="0.3">
      <c r="A303" t="s">
        <v>1362</v>
      </c>
      <c r="B303" t="s">
        <v>1361</v>
      </c>
      <c r="C303" t="s">
        <v>14</v>
      </c>
      <c r="D303" t="s">
        <v>6</v>
      </c>
      <c r="E303" t="s">
        <v>340</v>
      </c>
      <c r="F303" t="s">
        <v>1360</v>
      </c>
      <c r="G303" t="s">
        <v>12</v>
      </c>
      <c r="H303" t="s">
        <v>11</v>
      </c>
      <c r="I303" t="s">
        <v>12</v>
      </c>
      <c r="J303" t="s">
        <v>11</v>
      </c>
      <c r="K303" t="s">
        <v>12</v>
      </c>
      <c r="L303" t="s">
        <v>1363</v>
      </c>
      <c r="M303" t="s">
        <v>1364</v>
      </c>
      <c r="N303" t="str">
        <f t="shared" si="8"/>
        <v>152° 32'  29.85''</v>
      </c>
      <c r="O303" t="str">
        <f t="shared" si="9"/>
        <v>-25° 11'  44.13''</v>
      </c>
    </row>
    <row r="304" spans="1:15" x14ac:dyDescent="0.3">
      <c r="A304" t="s">
        <v>1362</v>
      </c>
      <c r="B304" t="s">
        <v>1361</v>
      </c>
      <c r="C304" t="s">
        <v>20</v>
      </c>
      <c r="D304" t="s">
        <v>6</v>
      </c>
      <c r="E304" t="s">
        <v>340</v>
      </c>
      <c r="F304" t="s">
        <v>1365</v>
      </c>
      <c r="G304" t="s">
        <v>12</v>
      </c>
      <c r="H304" t="s">
        <v>11</v>
      </c>
      <c r="I304" t="s">
        <v>12</v>
      </c>
      <c r="J304" t="s">
        <v>11</v>
      </c>
      <c r="K304" t="s">
        <v>11</v>
      </c>
      <c r="L304" t="s">
        <v>1366</v>
      </c>
      <c r="M304" t="s">
        <v>1367</v>
      </c>
      <c r="N304" t="str">
        <f t="shared" si="8"/>
        <v>152° 32'  30.32''</v>
      </c>
      <c r="O304" t="str">
        <f t="shared" si="9"/>
        <v>-25° 11'  44.47''</v>
      </c>
    </row>
    <row r="305" spans="1:15" x14ac:dyDescent="0.3">
      <c r="A305" t="s">
        <v>1370</v>
      </c>
      <c r="B305" t="s">
        <v>1369</v>
      </c>
      <c r="C305" t="s">
        <v>38</v>
      </c>
      <c r="D305" t="s">
        <v>808</v>
      </c>
      <c r="E305" t="s">
        <v>808</v>
      </c>
      <c r="F305" t="s">
        <v>1368</v>
      </c>
      <c r="G305" t="s">
        <v>12</v>
      </c>
      <c r="H305" t="s">
        <v>11</v>
      </c>
      <c r="I305" t="s">
        <v>12</v>
      </c>
      <c r="J305" t="s">
        <v>11</v>
      </c>
      <c r="K305" t="s">
        <v>12</v>
      </c>
      <c r="L305" t="s">
        <v>1371</v>
      </c>
      <c r="M305" t="s">
        <v>1372</v>
      </c>
      <c r="N305" t="str">
        <f t="shared" si="8"/>
        <v>146° 6'  20.03''</v>
      </c>
      <c r="O305" t="str">
        <f t="shared" si="9"/>
        <v>-17° 51'  1.58''</v>
      </c>
    </row>
    <row r="306" spans="1:15" x14ac:dyDescent="0.3">
      <c r="A306" t="s">
        <v>1370</v>
      </c>
      <c r="B306" t="s">
        <v>1374</v>
      </c>
      <c r="C306" t="s">
        <v>14</v>
      </c>
      <c r="D306" t="s">
        <v>6</v>
      </c>
      <c r="E306" t="s">
        <v>808</v>
      </c>
      <c r="F306" t="s">
        <v>1373</v>
      </c>
      <c r="G306" t="s">
        <v>11</v>
      </c>
      <c r="H306" t="s">
        <v>11</v>
      </c>
      <c r="I306" t="s">
        <v>11</v>
      </c>
      <c r="J306" t="s">
        <v>11</v>
      </c>
      <c r="K306" t="s">
        <v>12</v>
      </c>
      <c r="L306" t="s">
        <v>1375</v>
      </c>
      <c r="M306" t="s">
        <v>1376</v>
      </c>
      <c r="N306" t="str">
        <f t="shared" si="8"/>
        <v>146° 7'  0.65''</v>
      </c>
      <c r="O306" t="str">
        <f t="shared" si="9"/>
        <v>-17° 51'  13.23''</v>
      </c>
    </row>
    <row r="307" spans="1:15" x14ac:dyDescent="0.3">
      <c r="A307" t="s">
        <v>1370</v>
      </c>
      <c r="B307" t="s">
        <v>1378</v>
      </c>
      <c r="C307" t="s">
        <v>136</v>
      </c>
      <c r="D307" t="s">
        <v>6</v>
      </c>
      <c r="E307" t="s">
        <v>63</v>
      </c>
      <c r="F307" t="s">
        <v>1377</v>
      </c>
      <c r="G307" t="s">
        <v>11</v>
      </c>
      <c r="H307" t="s">
        <v>11</v>
      </c>
      <c r="I307" t="s">
        <v>11</v>
      </c>
      <c r="J307" t="s">
        <v>11</v>
      </c>
      <c r="K307" t="s">
        <v>12</v>
      </c>
      <c r="L307" t="s">
        <v>1379</v>
      </c>
      <c r="M307" t="s">
        <v>1380</v>
      </c>
      <c r="N307" t="str">
        <f t="shared" si="8"/>
        <v>146° 7'  0.91''</v>
      </c>
      <c r="O307" t="str">
        <f t="shared" si="9"/>
        <v>-17° 51'  13.01''</v>
      </c>
    </row>
    <row r="308" spans="1:15" x14ac:dyDescent="0.3">
      <c r="A308" t="s">
        <v>1370</v>
      </c>
      <c r="B308" t="s">
        <v>1382</v>
      </c>
      <c r="C308" t="s">
        <v>4</v>
      </c>
      <c r="D308" t="s">
        <v>6</v>
      </c>
      <c r="E308" t="s">
        <v>808</v>
      </c>
      <c r="F308" t="s">
        <v>1381</v>
      </c>
      <c r="G308" t="s">
        <v>11</v>
      </c>
      <c r="H308" t="s">
        <v>11</v>
      </c>
      <c r="I308" t="s">
        <v>11</v>
      </c>
      <c r="J308" t="s">
        <v>11</v>
      </c>
      <c r="K308" t="s">
        <v>11</v>
      </c>
      <c r="L308" t="s">
        <v>1383</v>
      </c>
      <c r="M308" t="s">
        <v>1384</v>
      </c>
      <c r="N308" t="str">
        <f t="shared" si="8"/>
        <v>146° 7'  0.52''</v>
      </c>
      <c r="O308" t="str">
        <f t="shared" si="9"/>
        <v>-17° 51'  13.36''</v>
      </c>
    </row>
    <row r="309" spans="1:15" x14ac:dyDescent="0.3">
      <c r="A309" t="s">
        <v>1387</v>
      </c>
      <c r="B309" t="s">
        <v>1386</v>
      </c>
      <c r="C309" t="s">
        <v>14</v>
      </c>
      <c r="D309" t="s">
        <v>6</v>
      </c>
      <c r="E309" t="s">
        <v>808</v>
      </c>
      <c r="F309" t="s">
        <v>1385</v>
      </c>
      <c r="G309" t="s">
        <v>12</v>
      </c>
      <c r="H309" t="s">
        <v>12</v>
      </c>
      <c r="I309" t="s">
        <v>12</v>
      </c>
      <c r="J309" t="s">
        <v>11</v>
      </c>
      <c r="K309" t="s">
        <v>12</v>
      </c>
      <c r="L309" t="s">
        <v>1388</v>
      </c>
      <c r="M309" t="s">
        <v>1389</v>
      </c>
      <c r="N309" t="str">
        <f t="shared" si="8"/>
        <v>146° 6'  33.77''</v>
      </c>
      <c r="O309" t="str">
        <f t="shared" si="9"/>
        <v>-17° 46'  32.60''</v>
      </c>
    </row>
    <row r="310" spans="1:15" x14ac:dyDescent="0.3">
      <c r="A310" t="s">
        <v>1387</v>
      </c>
      <c r="B310" t="s">
        <v>1391</v>
      </c>
      <c r="C310" t="s">
        <v>14</v>
      </c>
      <c r="D310" t="s">
        <v>6</v>
      </c>
      <c r="E310" t="s">
        <v>808</v>
      </c>
      <c r="F310" t="s">
        <v>1390</v>
      </c>
      <c r="G310" t="s">
        <v>11</v>
      </c>
      <c r="H310" t="s">
        <v>12</v>
      </c>
      <c r="I310" t="s">
        <v>11</v>
      </c>
      <c r="J310" t="s">
        <v>11</v>
      </c>
      <c r="K310" t="s">
        <v>12</v>
      </c>
      <c r="L310" t="s">
        <v>1392</v>
      </c>
      <c r="M310" t="s">
        <v>1393</v>
      </c>
      <c r="N310" t="str">
        <f t="shared" si="8"/>
        <v>146° 5'  29.39''</v>
      </c>
      <c r="O310" t="str">
        <f t="shared" si="9"/>
        <v>-17° 47'  0.98''</v>
      </c>
    </row>
    <row r="311" spans="1:15" x14ac:dyDescent="0.3">
      <c r="A311" t="s">
        <v>1396</v>
      </c>
      <c r="B311" t="s">
        <v>1395</v>
      </c>
      <c r="C311" t="s">
        <v>14</v>
      </c>
      <c r="D311" t="s">
        <v>6</v>
      </c>
      <c r="E311" t="s">
        <v>808</v>
      </c>
      <c r="F311" t="s">
        <v>1394</v>
      </c>
      <c r="G311" t="s">
        <v>12</v>
      </c>
      <c r="H311" t="s">
        <v>12</v>
      </c>
      <c r="I311" t="s">
        <v>12</v>
      </c>
      <c r="J311" t="s">
        <v>11</v>
      </c>
      <c r="K311" t="s">
        <v>12</v>
      </c>
      <c r="L311" t="s">
        <v>1397</v>
      </c>
      <c r="M311" t="s">
        <v>1398</v>
      </c>
      <c r="N311" t="str">
        <f t="shared" si="8"/>
        <v>146° 6'  43.76''</v>
      </c>
      <c r="O311" t="str">
        <f t="shared" si="9"/>
        <v>-17° 41'  47.58''</v>
      </c>
    </row>
    <row r="312" spans="1:15" x14ac:dyDescent="0.3">
      <c r="A312" t="s">
        <v>1401</v>
      </c>
      <c r="B312" t="s">
        <v>1400</v>
      </c>
      <c r="C312" t="s">
        <v>38</v>
      </c>
      <c r="D312" t="s">
        <v>466</v>
      </c>
      <c r="E312" t="s">
        <v>466</v>
      </c>
      <c r="F312" t="s">
        <v>1399</v>
      </c>
      <c r="G312" t="s">
        <v>11</v>
      </c>
      <c r="H312" t="s">
        <v>11</v>
      </c>
      <c r="I312" t="s">
        <v>12</v>
      </c>
      <c r="J312" t="s">
        <v>11</v>
      </c>
      <c r="K312" t="s">
        <v>11</v>
      </c>
      <c r="L312" t="s">
        <v>1402</v>
      </c>
      <c r="M312" t="s">
        <v>1403</v>
      </c>
      <c r="N312" t="str">
        <f t="shared" si="8"/>
        <v>146° 7'  23.12''</v>
      </c>
      <c r="O312" t="str">
        <f t="shared" si="9"/>
        <v>-17° 35'  57.29''</v>
      </c>
    </row>
    <row r="313" spans="1:15" x14ac:dyDescent="0.3">
      <c r="A313" t="s">
        <v>1401</v>
      </c>
      <c r="B313" t="s">
        <v>1405</v>
      </c>
      <c r="C313" t="s">
        <v>136</v>
      </c>
      <c r="D313" t="s">
        <v>6</v>
      </c>
      <c r="E313" t="s">
        <v>466</v>
      </c>
      <c r="F313" t="s">
        <v>1404</v>
      </c>
      <c r="G313" t="s">
        <v>11</v>
      </c>
      <c r="H313" t="s">
        <v>11</v>
      </c>
      <c r="I313" t="s">
        <v>11</v>
      </c>
      <c r="J313" t="s">
        <v>11</v>
      </c>
      <c r="K313" t="s">
        <v>11</v>
      </c>
      <c r="L313" t="s">
        <v>1406</v>
      </c>
      <c r="M313" t="s">
        <v>1407</v>
      </c>
      <c r="N313" t="str">
        <f t="shared" si="8"/>
        <v>146° 7'  17.02''</v>
      </c>
      <c r="O313" t="str">
        <f t="shared" si="9"/>
        <v>-17° 36'  6.05''</v>
      </c>
    </row>
    <row r="314" spans="1:15" x14ac:dyDescent="0.3">
      <c r="A314" t="s">
        <v>1401</v>
      </c>
      <c r="B314" t="s">
        <v>1409</v>
      </c>
      <c r="C314" t="s">
        <v>4</v>
      </c>
      <c r="D314" t="s">
        <v>6</v>
      </c>
      <c r="E314" t="s">
        <v>466</v>
      </c>
      <c r="F314" t="s">
        <v>1408</v>
      </c>
      <c r="G314" t="s">
        <v>12</v>
      </c>
      <c r="H314" t="s">
        <v>11</v>
      </c>
      <c r="I314" t="s">
        <v>12</v>
      </c>
      <c r="J314" t="s">
        <v>11</v>
      </c>
      <c r="K314" t="s">
        <v>12</v>
      </c>
      <c r="L314" t="s">
        <v>1410</v>
      </c>
      <c r="M314" t="s">
        <v>1411</v>
      </c>
      <c r="N314" t="str">
        <f t="shared" si="8"/>
        <v>146° 7'  15.44''</v>
      </c>
      <c r="O314" t="str">
        <f t="shared" si="9"/>
        <v>-17° 36'  4.19''</v>
      </c>
    </row>
    <row r="315" spans="1:15" x14ac:dyDescent="0.3">
      <c r="A315" t="s">
        <v>1401</v>
      </c>
      <c r="B315" t="s">
        <v>1409</v>
      </c>
      <c r="C315" t="s">
        <v>14</v>
      </c>
      <c r="D315" t="s">
        <v>6</v>
      </c>
      <c r="E315" t="s">
        <v>466</v>
      </c>
      <c r="F315" t="s">
        <v>1412</v>
      </c>
      <c r="G315" t="s">
        <v>11</v>
      </c>
      <c r="H315" t="s">
        <v>11</v>
      </c>
      <c r="I315" t="s">
        <v>11</v>
      </c>
      <c r="J315" t="s">
        <v>11</v>
      </c>
      <c r="K315" t="s">
        <v>12</v>
      </c>
      <c r="L315" t="s">
        <v>1413</v>
      </c>
      <c r="M315" t="s">
        <v>1414</v>
      </c>
      <c r="N315" t="str">
        <f t="shared" si="8"/>
        <v>146° 7'  15.50''</v>
      </c>
      <c r="O315" t="str">
        <f t="shared" si="9"/>
        <v>-17° 36'  4.16''</v>
      </c>
    </row>
    <row r="316" spans="1:15" x14ac:dyDescent="0.3">
      <c r="A316" t="s">
        <v>1417</v>
      </c>
      <c r="B316" t="s">
        <v>1416</v>
      </c>
      <c r="C316" t="s">
        <v>14</v>
      </c>
      <c r="D316" t="s">
        <v>6</v>
      </c>
      <c r="E316" t="s">
        <v>808</v>
      </c>
      <c r="F316" t="s">
        <v>1415</v>
      </c>
      <c r="G316" t="s">
        <v>12</v>
      </c>
      <c r="H316" t="s">
        <v>11</v>
      </c>
      <c r="I316" t="s">
        <v>12</v>
      </c>
      <c r="J316" t="s">
        <v>11</v>
      </c>
      <c r="K316" t="s">
        <v>12</v>
      </c>
      <c r="L316" t="s">
        <v>1418</v>
      </c>
      <c r="M316" t="s">
        <v>1419</v>
      </c>
      <c r="N316" t="str">
        <f t="shared" si="8"/>
        <v>146° 4'  34.09''</v>
      </c>
      <c r="O316" t="str">
        <f t="shared" si="9"/>
        <v>-17° 30'  16.14''</v>
      </c>
    </row>
    <row r="317" spans="1:15" x14ac:dyDescent="0.3">
      <c r="A317" t="s">
        <v>1324</v>
      </c>
      <c r="B317" t="s">
        <v>1421</v>
      </c>
      <c r="C317" t="s">
        <v>20</v>
      </c>
      <c r="D317" t="s">
        <v>6</v>
      </c>
      <c r="E317" t="s">
        <v>63</v>
      </c>
      <c r="F317" t="s">
        <v>1420</v>
      </c>
      <c r="G317" t="s">
        <v>11</v>
      </c>
      <c r="H317" t="s">
        <v>11</v>
      </c>
      <c r="I317" t="s">
        <v>11</v>
      </c>
      <c r="J317" t="s">
        <v>11</v>
      </c>
      <c r="K317" t="s">
        <v>11</v>
      </c>
      <c r="L317" t="s">
        <v>1422</v>
      </c>
      <c r="M317" t="s">
        <v>1423</v>
      </c>
      <c r="N317" t="str">
        <f t="shared" si="8"/>
        <v>152° 36'  34.60''</v>
      </c>
      <c r="O317" t="str">
        <f t="shared" si="9"/>
        <v>-25° 11'  0.89''</v>
      </c>
    </row>
    <row r="318" spans="1:15" x14ac:dyDescent="0.3">
      <c r="A318" t="s">
        <v>1333</v>
      </c>
      <c r="B318" t="s">
        <v>1425</v>
      </c>
      <c r="C318" t="s">
        <v>1108</v>
      </c>
      <c r="D318" t="s">
        <v>6</v>
      </c>
      <c r="E318" t="s">
        <v>54</v>
      </c>
      <c r="F318" t="s">
        <v>1424</v>
      </c>
      <c r="G318" t="s">
        <v>12</v>
      </c>
      <c r="H318" t="s">
        <v>11</v>
      </c>
      <c r="I318" t="s">
        <v>12</v>
      </c>
      <c r="J318" t="s">
        <v>11</v>
      </c>
      <c r="K318" t="s">
        <v>12</v>
      </c>
      <c r="L318" t="s">
        <v>1426</v>
      </c>
      <c r="M318" t="s">
        <v>1427</v>
      </c>
      <c r="N318" t="str">
        <f t="shared" si="8"/>
        <v>152° 54'  31.98''</v>
      </c>
      <c r="O318" t="str">
        <f t="shared" si="9"/>
        <v>-25° 17'  45.09''</v>
      </c>
    </row>
    <row r="319" spans="1:15" x14ac:dyDescent="0.3">
      <c r="A319" t="s">
        <v>1333</v>
      </c>
      <c r="B319" t="s">
        <v>1429</v>
      </c>
      <c r="C319" t="s">
        <v>4</v>
      </c>
      <c r="D319" t="s">
        <v>6</v>
      </c>
      <c r="E319" t="s">
        <v>63</v>
      </c>
      <c r="F319" t="s">
        <v>1428</v>
      </c>
      <c r="G319" t="s">
        <v>11</v>
      </c>
      <c r="H319" t="s">
        <v>11</v>
      </c>
      <c r="I319" t="s">
        <v>11</v>
      </c>
      <c r="J319" t="s">
        <v>11</v>
      </c>
      <c r="K319" t="s">
        <v>11</v>
      </c>
      <c r="L319" t="s">
        <v>1430</v>
      </c>
      <c r="M319" t="s">
        <v>1431</v>
      </c>
      <c r="N319" t="str">
        <f t="shared" si="8"/>
        <v>152° 54'  30.13''</v>
      </c>
      <c r="O319" t="str">
        <f t="shared" si="9"/>
        <v>-25° 17'  46.35''</v>
      </c>
    </row>
    <row r="320" spans="1:15" x14ac:dyDescent="0.3">
      <c r="A320" t="s">
        <v>1333</v>
      </c>
      <c r="B320" t="s">
        <v>1429</v>
      </c>
      <c r="C320" t="s">
        <v>4</v>
      </c>
      <c r="D320" t="s">
        <v>6</v>
      </c>
      <c r="E320" t="s">
        <v>63</v>
      </c>
      <c r="F320" t="s">
        <v>1432</v>
      </c>
      <c r="G320" t="s">
        <v>11</v>
      </c>
      <c r="H320" t="s">
        <v>11</v>
      </c>
      <c r="I320" t="s">
        <v>11</v>
      </c>
      <c r="J320" t="s">
        <v>11</v>
      </c>
      <c r="K320" t="s">
        <v>11</v>
      </c>
      <c r="L320" t="s">
        <v>1433</v>
      </c>
      <c r="M320" t="s">
        <v>1434</v>
      </c>
      <c r="N320" t="str">
        <f t="shared" si="8"/>
        <v>152° 54'  28.92''</v>
      </c>
      <c r="O320" t="str">
        <f t="shared" si="9"/>
        <v>-25° 17'  47.57''</v>
      </c>
    </row>
    <row r="321" spans="1:15" x14ac:dyDescent="0.3">
      <c r="A321" t="s">
        <v>1333</v>
      </c>
      <c r="B321" t="s">
        <v>1436</v>
      </c>
      <c r="C321" t="s">
        <v>136</v>
      </c>
      <c r="D321" t="s">
        <v>6</v>
      </c>
      <c r="E321" t="s">
        <v>54</v>
      </c>
      <c r="F321" t="s">
        <v>1435</v>
      </c>
      <c r="G321" t="s">
        <v>11</v>
      </c>
      <c r="H321" t="s">
        <v>11</v>
      </c>
      <c r="I321" t="s">
        <v>11</v>
      </c>
      <c r="J321" t="s">
        <v>11</v>
      </c>
      <c r="K321" t="s">
        <v>11</v>
      </c>
      <c r="L321" t="s">
        <v>1437</v>
      </c>
      <c r="M321" t="s">
        <v>1438</v>
      </c>
      <c r="N321" t="str">
        <f t="shared" si="8"/>
        <v>152° 54'  41.14''</v>
      </c>
      <c r="O321" t="str">
        <f t="shared" si="9"/>
        <v>-25° 17'  45.10''</v>
      </c>
    </row>
    <row r="322" spans="1:15" x14ac:dyDescent="0.3">
      <c r="A322" t="s">
        <v>1333</v>
      </c>
      <c r="B322" t="s">
        <v>1440</v>
      </c>
      <c r="C322" t="s">
        <v>950</v>
      </c>
      <c r="D322" t="s">
        <v>6</v>
      </c>
      <c r="E322" t="s">
        <v>63</v>
      </c>
      <c r="F322" t="s">
        <v>1439</v>
      </c>
      <c r="G322" t="s">
        <v>11</v>
      </c>
      <c r="H322" t="s">
        <v>11</v>
      </c>
      <c r="I322" t="s">
        <v>11</v>
      </c>
      <c r="J322" t="s">
        <v>11</v>
      </c>
      <c r="K322" t="s">
        <v>11</v>
      </c>
      <c r="L322" t="s">
        <v>1441</v>
      </c>
      <c r="M322" t="s">
        <v>1442</v>
      </c>
      <c r="N322" t="str">
        <f t="shared" si="8"/>
        <v>152° 54'  42.45''</v>
      </c>
      <c r="O322" t="str">
        <f t="shared" si="9"/>
        <v>-25° 17'  46.57''</v>
      </c>
    </row>
    <row r="323" spans="1:15" x14ac:dyDescent="0.3">
      <c r="A323" t="s">
        <v>1333</v>
      </c>
      <c r="B323" t="s">
        <v>1444</v>
      </c>
      <c r="C323" t="s">
        <v>4</v>
      </c>
      <c r="D323" t="s">
        <v>6</v>
      </c>
      <c r="E323" t="s">
        <v>54</v>
      </c>
      <c r="F323" t="s">
        <v>1443</v>
      </c>
      <c r="G323" t="s">
        <v>12</v>
      </c>
      <c r="H323" t="s">
        <v>11</v>
      </c>
      <c r="I323" t="s">
        <v>12</v>
      </c>
      <c r="J323" t="s">
        <v>11</v>
      </c>
      <c r="K323" t="s">
        <v>12</v>
      </c>
      <c r="L323" t="s">
        <v>1445</v>
      </c>
      <c r="M323" t="s">
        <v>1446</v>
      </c>
      <c r="N323" t="str">
        <f t="shared" ref="N323:N386" si="10">TEXT(TRUNC(L323),"0"&amp;CHAR(176)&amp;" ")&amp;TEXT(INT((ABS(L323)-INT(ABS(L323)))*60),"0' ")&amp;TEXT(((((ABS(L323)-INT(ABS(L323)))*60)-INT((ABS(L323)-INT(ABS(L323)))*60))*60)," 0.00''")</f>
        <v>152° 54'  30.38''</v>
      </c>
      <c r="O323" t="str">
        <f t="shared" ref="O323:O386" si="11">TEXT(TRUNC(M323),"0"&amp;CHAR(176)&amp;" ")&amp;TEXT(INT((ABS(M323)-INT(ABS(M323)))*60),"0' ")&amp;TEXT(((((ABS(M323)-INT(ABS(M323)))*60)-INT((ABS(M323)-INT(ABS(M323)))*60))*60)," 0.00''")</f>
        <v>-25° 17'  46.51''</v>
      </c>
    </row>
    <row r="324" spans="1:15" x14ac:dyDescent="0.3">
      <c r="A324" t="s">
        <v>1333</v>
      </c>
      <c r="B324" t="s">
        <v>1448</v>
      </c>
      <c r="C324" t="s">
        <v>4</v>
      </c>
      <c r="D324" t="s">
        <v>6</v>
      </c>
      <c r="E324" t="s">
        <v>54</v>
      </c>
      <c r="F324" t="s">
        <v>1447</v>
      </c>
      <c r="G324" t="s">
        <v>12</v>
      </c>
      <c r="H324" t="s">
        <v>11</v>
      </c>
      <c r="I324" t="s">
        <v>12</v>
      </c>
      <c r="J324" t="s">
        <v>11</v>
      </c>
      <c r="K324" t="s">
        <v>12</v>
      </c>
      <c r="L324" t="s">
        <v>1449</v>
      </c>
      <c r="M324" t="s">
        <v>1450</v>
      </c>
      <c r="N324" t="str">
        <f t="shared" si="10"/>
        <v>152° 54'  29.11''</v>
      </c>
      <c r="O324" t="str">
        <f t="shared" si="11"/>
        <v>-25° 17'  47.57''</v>
      </c>
    </row>
    <row r="325" spans="1:15" x14ac:dyDescent="0.3">
      <c r="A325" t="s">
        <v>1333</v>
      </c>
      <c r="B325" t="s">
        <v>1452</v>
      </c>
      <c r="C325" t="s">
        <v>136</v>
      </c>
      <c r="D325" t="s">
        <v>6</v>
      </c>
      <c r="E325" t="s">
        <v>54</v>
      </c>
      <c r="F325" t="s">
        <v>1451</v>
      </c>
      <c r="G325" t="s">
        <v>11</v>
      </c>
      <c r="H325" t="s">
        <v>11</v>
      </c>
      <c r="I325" t="s">
        <v>11</v>
      </c>
      <c r="J325" t="s">
        <v>11</v>
      </c>
      <c r="K325" t="s">
        <v>11</v>
      </c>
      <c r="L325" t="s">
        <v>1453</v>
      </c>
      <c r="M325" t="s">
        <v>1454</v>
      </c>
      <c r="N325" t="str">
        <f t="shared" si="10"/>
        <v>152° 54'  46.08''</v>
      </c>
      <c r="O325" t="str">
        <f t="shared" si="11"/>
        <v>-25° 17'  33.62''</v>
      </c>
    </row>
    <row r="326" spans="1:15" x14ac:dyDescent="0.3">
      <c r="A326" t="s">
        <v>1458</v>
      </c>
      <c r="B326" t="s">
        <v>1456</v>
      </c>
      <c r="C326" t="s">
        <v>14</v>
      </c>
      <c r="D326" t="s">
        <v>6</v>
      </c>
      <c r="E326" t="s">
        <v>1457</v>
      </c>
      <c r="F326" t="s">
        <v>1455</v>
      </c>
      <c r="G326" t="s">
        <v>12</v>
      </c>
      <c r="H326" t="s">
        <v>12</v>
      </c>
      <c r="I326" t="s">
        <v>12</v>
      </c>
      <c r="J326" t="s">
        <v>11</v>
      </c>
      <c r="K326" t="s">
        <v>12</v>
      </c>
      <c r="L326" t="s">
        <v>1459</v>
      </c>
      <c r="M326" t="s">
        <v>1460</v>
      </c>
      <c r="N326" t="str">
        <f t="shared" si="10"/>
        <v>146° 18'  2.04''</v>
      </c>
      <c r="O326" t="str">
        <f t="shared" si="11"/>
        <v>-18° 42'  24.93''</v>
      </c>
    </row>
    <row r="327" spans="1:15" x14ac:dyDescent="0.3">
      <c r="A327" t="s">
        <v>1463</v>
      </c>
      <c r="B327" t="s">
        <v>1462</v>
      </c>
      <c r="C327" t="s">
        <v>14</v>
      </c>
      <c r="D327" t="s">
        <v>6</v>
      </c>
      <c r="E327" t="s">
        <v>1457</v>
      </c>
      <c r="F327" t="s">
        <v>1461</v>
      </c>
      <c r="G327" t="s">
        <v>12</v>
      </c>
      <c r="H327" t="s">
        <v>12</v>
      </c>
      <c r="I327" t="s">
        <v>12</v>
      </c>
      <c r="J327" t="s">
        <v>11</v>
      </c>
      <c r="K327" t="s">
        <v>12</v>
      </c>
      <c r="L327" t="s">
        <v>1464</v>
      </c>
      <c r="M327" t="s">
        <v>1465</v>
      </c>
      <c r="N327" t="str">
        <f t="shared" si="10"/>
        <v>146° 19'  48.39''</v>
      </c>
      <c r="O327" t="str">
        <f t="shared" si="11"/>
        <v>-18° 37'  28.28''</v>
      </c>
    </row>
    <row r="328" spans="1:15" x14ac:dyDescent="0.3">
      <c r="A328" t="s">
        <v>1468</v>
      </c>
      <c r="B328" t="s">
        <v>1467</v>
      </c>
      <c r="C328" t="s">
        <v>4</v>
      </c>
      <c r="D328" t="s">
        <v>1457</v>
      </c>
      <c r="E328" t="s">
        <v>1457</v>
      </c>
      <c r="F328" t="s">
        <v>1466</v>
      </c>
      <c r="G328" t="s">
        <v>12</v>
      </c>
      <c r="H328" t="s">
        <v>11</v>
      </c>
      <c r="I328" t="s">
        <v>11</v>
      </c>
      <c r="J328" t="s">
        <v>11</v>
      </c>
      <c r="K328" t="s">
        <v>12</v>
      </c>
      <c r="L328" t="s">
        <v>1469</v>
      </c>
      <c r="M328" t="s">
        <v>1470</v>
      </c>
      <c r="N328" t="str">
        <f t="shared" si="10"/>
        <v>146° 19'  4.83''</v>
      </c>
      <c r="O328" t="str">
        <f t="shared" si="11"/>
        <v>-18° 31'  24.72''</v>
      </c>
    </row>
    <row r="329" spans="1:15" x14ac:dyDescent="0.3">
      <c r="A329" t="s">
        <v>1468</v>
      </c>
      <c r="B329" t="s">
        <v>1472</v>
      </c>
      <c r="C329" t="s">
        <v>4</v>
      </c>
      <c r="D329" t="s">
        <v>6</v>
      </c>
      <c r="E329" t="s">
        <v>1457</v>
      </c>
      <c r="F329" t="s">
        <v>1471</v>
      </c>
      <c r="G329" t="s">
        <v>12</v>
      </c>
      <c r="H329" t="s">
        <v>11</v>
      </c>
      <c r="I329" t="s">
        <v>12</v>
      </c>
      <c r="J329" t="s">
        <v>11</v>
      </c>
      <c r="K329" t="s">
        <v>12</v>
      </c>
      <c r="L329" t="s">
        <v>1473</v>
      </c>
      <c r="M329" t="s">
        <v>1474</v>
      </c>
      <c r="N329" t="str">
        <f t="shared" si="10"/>
        <v>146° 19'  5.01''</v>
      </c>
      <c r="O329" t="str">
        <f t="shared" si="11"/>
        <v>-18° 31'  24.45''</v>
      </c>
    </row>
    <row r="330" spans="1:15" x14ac:dyDescent="0.3">
      <c r="A330" t="s">
        <v>1468</v>
      </c>
      <c r="B330" t="s">
        <v>1472</v>
      </c>
      <c r="C330" t="s">
        <v>14</v>
      </c>
      <c r="D330" t="s">
        <v>6</v>
      </c>
      <c r="E330" t="s">
        <v>1457</v>
      </c>
      <c r="F330" t="s">
        <v>1475</v>
      </c>
      <c r="G330" t="s">
        <v>12</v>
      </c>
      <c r="H330" t="s">
        <v>11</v>
      </c>
      <c r="I330" t="s">
        <v>12</v>
      </c>
      <c r="J330" t="s">
        <v>11</v>
      </c>
      <c r="K330" t="s">
        <v>12</v>
      </c>
      <c r="L330" t="s">
        <v>1476</v>
      </c>
      <c r="M330" t="s">
        <v>1477</v>
      </c>
      <c r="N330" t="str">
        <f t="shared" si="10"/>
        <v>146° 19'  4.89''</v>
      </c>
      <c r="O330" t="str">
        <f t="shared" si="11"/>
        <v>-18° 31'  24.56''</v>
      </c>
    </row>
    <row r="331" spans="1:15" x14ac:dyDescent="0.3">
      <c r="A331" t="s">
        <v>1468</v>
      </c>
      <c r="B331" t="s">
        <v>1472</v>
      </c>
      <c r="C331" t="s">
        <v>20</v>
      </c>
      <c r="D331" t="s">
        <v>6</v>
      </c>
      <c r="E331" t="s">
        <v>1457</v>
      </c>
      <c r="F331" t="s">
        <v>1478</v>
      </c>
      <c r="G331" t="s">
        <v>12</v>
      </c>
      <c r="H331" t="s">
        <v>11</v>
      </c>
      <c r="I331" t="s">
        <v>12</v>
      </c>
      <c r="J331" t="s">
        <v>11</v>
      </c>
      <c r="K331" t="s">
        <v>12</v>
      </c>
      <c r="L331" t="s">
        <v>1479</v>
      </c>
      <c r="M331" t="s">
        <v>1480</v>
      </c>
      <c r="N331" t="str">
        <f t="shared" si="10"/>
        <v>146° 19'  4.87''</v>
      </c>
      <c r="O331" t="str">
        <f t="shared" si="11"/>
        <v>-18° 31'  25.93''</v>
      </c>
    </row>
    <row r="332" spans="1:15" x14ac:dyDescent="0.3">
      <c r="A332" t="s">
        <v>1468</v>
      </c>
      <c r="B332" t="s">
        <v>1482</v>
      </c>
      <c r="C332" t="s">
        <v>38</v>
      </c>
      <c r="D332" t="s">
        <v>1457</v>
      </c>
      <c r="E332" t="s">
        <v>1457</v>
      </c>
      <c r="F332" t="s">
        <v>1481</v>
      </c>
      <c r="G332" t="s">
        <v>12</v>
      </c>
      <c r="H332" t="s">
        <v>11</v>
      </c>
      <c r="I332" t="s">
        <v>12</v>
      </c>
      <c r="J332" t="s">
        <v>11</v>
      </c>
      <c r="K332" t="s">
        <v>12</v>
      </c>
      <c r="L332" t="s">
        <v>1483</v>
      </c>
      <c r="M332" t="s">
        <v>1484</v>
      </c>
      <c r="N332" t="str">
        <f t="shared" si="10"/>
        <v>146° 19'  4.08''</v>
      </c>
      <c r="O332" t="str">
        <f t="shared" si="11"/>
        <v>-18° 31'  24.90''</v>
      </c>
    </row>
    <row r="333" spans="1:15" x14ac:dyDescent="0.3">
      <c r="A333" t="s">
        <v>1458</v>
      </c>
      <c r="B333" t="s">
        <v>1486</v>
      </c>
      <c r="C333" t="s">
        <v>14</v>
      </c>
      <c r="D333" t="s">
        <v>1457</v>
      </c>
      <c r="E333" t="s">
        <v>1457</v>
      </c>
      <c r="F333" t="s">
        <v>1485</v>
      </c>
      <c r="G333" t="s">
        <v>11</v>
      </c>
      <c r="H333" t="s">
        <v>12</v>
      </c>
      <c r="I333" t="s">
        <v>12</v>
      </c>
      <c r="J333" t="s">
        <v>11</v>
      </c>
      <c r="K333" t="s">
        <v>12</v>
      </c>
      <c r="L333" t="s">
        <v>1487</v>
      </c>
      <c r="M333" t="s">
        <v>1488</v>
      </c>
      <c r="N333" t="str">
        <f t="shared" si="10"/>
        <v>146° 17'  24.37''</v>
      </c>
      <c r="O333" t="str">
        <f t="shared" si="11"/>
        <v>-18° 43'  50.51''</v>
      </c>
    </row>
    <row r="334" spans="1:15" x14ac:dyDescent="0.3">
      <c r="A334" t="s">
        <v>1492</v>
      </c>
      <c r="B334" t="s">
        <v>1490</v>
      </c>
      <c r="C334" t="s">
        <v>20</v>
      </c>
      <c r="D334" t="s">
        <v>1491</v>
      </c>
      <c r="E334" t="s">
        <v>1491</v>
      </c>
      <c r="F334" t="s">
        <v>1489</v>
      </c>
      <c r="G334" t="s">
        <v>12</v>
      </c>
      <c r="H334" t="s">
        <v>11</v>
      </c>
      <c r="I334" t="s">
        <v>11</v>
      </c>
      <c r="J334" t="s">
        <v>11</v>
      </c>
      <c r="K334" t="s">
        <v>11</v>
      </c>
      <c r="L334" t="s">
        <v>1493</v>
      </c>
      <c r="M334" t="s">
        <v>1494</v>
      </c>
      <c r="N334" t="str">
        <f t="shared" si="10"/>
        <v>146° 30'  0.50''</v>
      </c>
      <c r="O334" t="str">
        <f t="shared" si="11"/>
        <v>-18° 38'  2.95''</v>
      </c>
    </row>
    <row r="335" spans="1:15" x14ac:dyDescent="0.3">
      <c r="A335" t="s">
        <v>1468</v>
      </c>
      <c r="B335" t="s">
        <v>1496</v>
      </c>
      <c r="C335" t="s">
        <v>14</v>
      </c>
      <c r="D335" t="s">
        <v>1457</v>
      </c>
      <c r="E335" t="s">
        <v>1457</v>
      </c>
      <c r="F335" t="s">
        <v>1495</v>
      </c>
      <c r="G335" t="s">
        <v>11</v>
      </c>
      <c r="H335" t="s">
        <v>11</v>
      </c>
      <c r="I335" t="s">
        <v>11</v>
      </c>
      <c r="J335" t="s">
        <v>11</v>
      </c>
      <c r="K335" t="s">
        <v>11</v>
      </c>
      <c r="L335" t="s">
        <v>1497</v>
      </c>
      <c r="M335" t="s">
        <v>1498</v>
      </c>
      <c r="N335" t="str">
        <f t="shared" si="10"/>
        <v>146° 17'  2.77''</v>
      </c>
      <c r="O335" t="str">
        <f t="shared" si="11"/>
        <v>-18° 33'  4.79''</v>
      </c>
    </row>
    <row r="336" spans="1:15" x14ac:dyDescent="0.3">
      <c r="A336" t="s">
        <v>1501</v>
      </c>
      <c r="B336" t="s">
        <v>1500</v>
      </c>
      <c r="C336" t="s">
        <v>14</v>
      </c>
      <c r="D336" t="s">
        <v>180</v>
      </c>
      <c r="E336" t="s">
        <v>1259</v>
      </c>
      <c r="F336" t="s">
        <v>1499</v>
      </c>
      <c r="G336" t="s">
        <v>12</v>
      </c>
      <c r="H336" t="s">
        <v>11</v>
      </c>
      <c r="I336" t="s">
        <v>12</v>
      </c>
      <c r="J336" t="s">
        <v>11</v>
      </c>
      <c r="K336" t="s">
        <v>11</v>
      </c>
      <c r="L336" t="s">
        <v>1502</v>
      </c>
      <c r="M336" t="s">
        <v>1503</v>
      </c>
      <c r="N336" t="str">
        <f t="shared" si="10"/>
        <v>151° 13'  2.43''</v>
      </c>
      <c r="O336" t="str">
        <f t="shared" si="11"/>
        <v>-28° 25'  26.55''</v>
      </c>
    </row>
    <row r="337" spans="1:15" x14ac:dyDescent="0.3">
      <c r="A337" t="s">
        <v>1507</v>
      </c>
      <c r="B337" t="s">
        <v>1505</v>
      </c>
      <c r="C337" t="s">
        <v>14</v>
      </c>
      <c r="D337" t="s">
        <v>6</v>
      </c>
      <c r="E337" t="s">
        <v>1506</v>
      </c>
      <c r="F337" t="s">
        <v>1504</v>
      </c>
      <c r="G337" t="s">
        <v>11</v>
      </c>
      <c r="H337" t="s">
        <v>12</v>
      </c>
      <c r="I337" t="s">
        <v>11</v>
      </c>
      <c r="J337" t="s">
        <v>11</v>
      </c>
      <c r="K337" t="s">
        <v>11</v>
      </c>
      <c r="L337" t="s">
        <v>1508</v>
      </c>
      <c r="M337" t="s">
        <v>1509</v>
      </c>
      <c r="N337" t="str">
        <f t="shared" si="10"/>
        <v>142° 27'  48.22''</v>
      </c>
      <c r="O337" t="str">
        <f t="shared" si="11"/>
        <v>-10° 57'  31.80''</v>
      </c>
    </row>
    <row r="338" spans="1:15" x14ac:dyDescent="0.3">
      <c r="A338" t="s">
        <v>1512</v>
      </c>
      <c r="B338" t="s">
        <v>1511</v>
      </c>
      <c r="C338" t="s">
        <v>14</v>
      </c>
      <c r="D338" t="s">
        <v>6</v>
      </c>
      <c r="E338" t="s">
        <v>1102</v>
      </c>
      <c r="F338" t="s">
        <v>1510</v>
      </c>
      <c r="G338" t="s">
        <v>11</v>
      </c>
      <c r="H338" t="s">
        <v>11</v>
      </c>
      <c r="I338" t="s">
        <v>11</v>
      </c>
      <c r="J338" t="s">
        <v>11</v>
      </c>
      <c r="K338" t="s">
        <v>11</v>
      </c>
      <c r="L338" t="s">
        <v>1513</v>
      </c>
      <c r="M338" t="s">
        <v>1514</v>
      </c>
      <c r="N338" t="str">
        <f t="shared" si="10"/>
        <v>142° 19'  18.95''</v>
      </c>
      <c r="O338" t="str">
        <f t="shared" si="11"/>
        <v>-10° 54'  11.37''</v>
      </c>
    </row>
    <row r="339" spans="1:15" x14ac:dyDescent="0.3">
      <c r="A339" t="s">
        <v>1518</v>
      </c>
      <c r="B339" t="s">
        <v>1516</v>
      </c>
      <c r="C339" t="s">
        <v>14</v>
      </c>
      <c r="D339" t="s">
        <v>6</v>
      </c>
      <c r="E339" t="s">
        <v>1517</v>
      </c>
      <c r="F339" t="s">
        <v>1515</v>
      </c>
      <c r="G339" t="s">
        <v>11</v>
      </c>
      <c r="H339" t="s">
        <v>11</v>
      </c>
      <c r="I339" t="s">
        <v>11</v>
      </c>
      <c r="J339" t="s">
        <v>11</v>
      </c>
      <c r="K339" t="s">
        <v>11</v>
      </c>
      <c r="L339" t="s">
        <v>1519</v>
      </c>
      <c r="M339" t="s">
        <v>1520</v>
      </c>
      <c r="N339" t="str">
        <f t="shared" si="10"/>
        <v>152° 54'  2.51''</v>
      </c>
      <c r="O339" t="str">
        <f t="shared" si="11"/>
        <v>-27° 36'  11.76''</v>
      </c>
    </row>
    <row r="340" spans="1:15" x14ac:dyDescent="0.3">
      <c r="A340" t="s">
        <v>1523</v>
      </c>
      <c r="B340" t="s">
        <v>1522</v>
      </c>
      <c r="C340" t="s">
        <v>14</v>
      </c>
      <c r="D340" t="s">
        <v>1517</v>
      </c>
      <c r="E340" t="s">
        <v>1517</v>
      </c>
      <c r="F340" t="s">
        <v>1521</v>
      </c>
      <c r="G340" t="s">
        <v>11</v>
      </c>
      <c r="H340" t="s">
        <v>11</v>
      </c>
      <c r="I340" t="s">
        <v>11</v>
      </c>
      <c r="J340" t="s">
        <v>11</v>
      </c>
      <c r="K340" t="s">
        <v>11</v>
      </c>
      <c r="L340" t="s">
        <v>1524</v>
      </c>
      <c r="M340" t="s">
        <v>1525</v>
      </c>
      <c r="N340" t="str">
        <f t="shared" si="10"/>
        <v>152° 46'  0.68''</v>
      </c>
      <c r="O340" t="str">
        <f t="shared" si="11"/>
        <v>-27° 36'  11.64''</v>
      </c>
    </row>
    <row r="341" spans="1:15" x14ac:dyDescent="0.3">
      <c r="A341" t="s">
        <v>1528</v>
      </c>
      <c r="B341" t="s">
        <v>1527</v>
      </c>
      <c r="C341" t="s">
        <v>14</v>
      </c>
      <c r="D341" t="s">
        <v>6</v>
      </c>
      <c r="E341" t="s">
        <v>340</v>
      </c>
      <c r="F341" t="s">
        <v>1526</v>
      </c>
      <c r="G341" t="s">
        <v>12</v>
      </c>
      <c r="H341" t="s">
        <v>11</v>
      </c>
      <c r="I341" t="s">
        <v>12</v>
      </c>
      <c r="J341" t="s">
        <v>11</v>
      </c>
      <c r="K341" t="s">
        <v>12</v>
      </c>
      <c r="L341" t="s">
        <v>1529</v>
      </c>
      <c r="M341" t="s">
        <v>1530</v>
      </c>
      <c r="N341" t="str">
        <f t="shared" si="10"/>
        <v>152° 35'  19.51''</v>
      </c>
      <c r="O341" t="str">
        <f t="shared" si="11"/>
        <v>-25° 10'  16.42''</v>
      </c>
    </row>
    <row r="342" spans="1:15" x14ac:dyDescent="0.3">
      <c r="A342" t="s">
        <v>1528</v>
      </c>
      <c r="B342" t="s">
        <v>1532</v>
      </c>
      <c r="C342" t="s">
        <v>14</v>
      </c>
      <c r="D342" t="s">
        <v>6</v>
      </c>
      <c r="E342" t="s">
        <v>340</v>
      </c>
      <c r="F342" t="s">
        <v>1531</v>
      </c>
      <c r="G342" t="s">
        <v>11</v>
      </c>
      <c r="H342" t="s">
        <v>12</v>
      </c>
      <c r="I342" t="s">
        <v>11</v>
      </c>
      <c r="J342" t="s">
        <v>11</v>
      </c>
      <c r="K342" t="s">
        <v>12</v>
      </c>
      <c r="L342" t="s">
        <v>1533</v>
      </c>
      <c r="M342" t="s">
        <v>1534</v>
      </c>
      <c r="N342" t="str">
        <f t="shared" si="10"/>
        <v>152° 33'  14.85''</v>
      </c>
      <c r="O342" t="str">
        <f t="shared" si="11"/>
        <v>-25° 5'  30.82''</v>
      </c>
    </row>
    <row r="343" spans="1:15" x14ac:dyDescent="0.3">
      <c r="A343" t="s">
        <v>1537</v>
      </c>
      <c r="B343" t="s">
        <v>1536</v>
      </c>
      <c r="C343" t="s">
        <v>20</v>
      </c>
      <c r="D343" t="s">
        <v>112</v>
      </c>
      <c r="E343" t="s">
        <v>112</v>
      </c>
      <c r="F343" t="s">
        <v>1535</v>
      </c>
      <c r="G343" t="s">
        <v>12</v>
      </c>
      <c r="H343" t="s">
        <v>11</v>
      </c>
      <c r="I343" t="s">
        <v>12</v>
      </c>
      <c r="J343" t="s">
        <v>11</v>
      </c>
      <c r="K343" t="s">
        <v>12</v>
      </c>
      <c r="L343" t="s">
        <v>1538</v>
      </c>
      <c r="M343" t="s">
        <v>1539</v>
      </c>
      <c r="N343" t="str">
        <f t="shared" si="10"/>
        <v>153° 11'  46.64''</v>
      </c>
      <c r="O343" t="str">
        <f t="shared" si="11"/>
        <v>-27° 41'  47.02''</v>
      </c>
    </row>
    <row r="344" spans="1:15" x14ac:dyDescent="0.3">
      <c r="A344" t="s">
        <v>908</v>
      </c>
      <c r="B344" t="s">
        <v>1541</v>
      </c>
      <c r="C344" t="s">
        <v>14</v>
      </c>
      <c r="D344" t="s">
        <v>69</v>
      </c>
      <c r="E344" t="s">
        <v>70</v>
      </c>
      <c r="F344" t="s">
        <v>1540</v>
      </c>
      <c r="G344" t="s">
        <v>12</v>
      </c>
      <c r="H344" t="s">
        <v>12</v>
      </c>
      <c r="I344" t="s">
        <v>12</v>
      </c>
      <c r="J344" t="s">
        <v>11</v>
      </c>
      <c r="K344" t="s">
        <v>12</v>
      </c>
      <c r="L344" t="s">
        <v>1542</v>
      </c>
      <c r="M344" t="s">
        <v>1543</v>
      </c>
      <c r="N344" t="str">
        <f t="shared" si="10"/>
        <v>153° 27'  25.15''</v>
      </c>
      <c r="O344" t="str">
        <f t="shared" si="11"/>
        <v>-28° 6'  9.13''</v>
      </c>
    </row>
    <row r="345" spans="1:15" x14ac:dyDescent="0.3">
      <c r="A345" t="s">
        <v>908</v>
      </c>
      <c r="B345" t="s">
        <v>1541</v>
      </c>
      <c r="C345" t="s">
        <v>4</v>
      </c>
      <c r="D345" t="s">
        <v>69</v>
      </c>
      <c r="E345" t="s">
        <v>70</v>
      </c>
      <c r="F345" t="s">
        <v>1544</v>
      </c>
      <c r="G345" t="s">
        <v>12</v>
      </c>
      <c r="H345" t="s">
        <v>12</v>
      </c>
      <c r="I345" t="s">
        <v>12</v>
      </c>
      <c r="J345" t="s">
        <v>11</v>
      </c>
      <c r="K345" t="s">
        <v>12</v>
      </c>
      <c r="L345" t="s">
        <v>1545</v>
      </c>
      <c r="M345" t="s">
        <v>1546</v>
      </c>
      <c r="N345" t="str">
        <f t="shared" si="10"/>
        <v>153° 27'  25.04''</v>
      </c>
      <c r="O345" t="str">
        <f t="shared" si="11"/>
        <v>-28° 6'  9.31''</v>
      </c>
    </row>
    <row r="346" spans="1:15" x14ac:dyDescent="0.3">
      <c r="A346" t="s">
        <v>1549</v>
      </c>
      <c r="B346" t="s">
        <v>1548</v>
      </c>
      <c r="C346" t="s">
        <v>14</v>
      </c>
      <c r="D346" t="s">
        <v>69</v>
      </c>
      <c r="E346" t="s">
        <v>70</v>
      </c>
      <c r="F346" t="s">
        <v>1547</v>
      </c>
      <c r="G346" t="s">
        <v>11</v>
      </c>
      <c r="H346" t="s">
        <v>12</v>
      </c>
      <c r="I346" t="s">
        <v>12</v>
      </c>
      <c r="J346" t="s">
        <v>11</v>
      </c>
      <c r="K346" t="s">
        <v>11</v>
      </c>
      <c r="L346" t="s">
        <v>1550</v>
      </c>
      <c r="M346" t="s">
        <v>1551</v>
      </c>
      <c r="N346" t="str">
        <f t="shared" si="10"/>
        <v>153° 27'  14.40''</v>
      </c>
      <c r="O346" t="str">
        <f t="shared" si="11"/>
        <v>-28° 5'  59.41''</v>
      </c>
    </row>
    <row r="347" spans="1:15" x14ac:dyDescent="0.3">
      <c r="A347" t="s">
        <v>1537</v>
      </c>
      <c r="B347" t="s">
        <v>1553</v>
      </c>
      <c r="C347" t="s">
        <v>14</v>
      </c>
      <c r="D347" t="s">
        <v>6</v>
      </c>
      <c r="E347" t="s">
        <v>112</v>
      </c>
      <c r="F347" t="s">
        <v>1552</v>
      </c>
      <c r="G347" t="s">
        <v>11</v>
      </c>
      <c r="H347" t="s">
        <v>12</v>
      </c>
      <c r="I347" t="s">
        <v>11</v>
      </c>
      <c r="J347" t="s">
        <v>11</v>
      </c>
      <c r="K347" t="s">
        <v>12</v>
      </c>
      <c r="L347" t="s">
        <v>1554</v>
      </c>
      <c r="M347" t="s">
        <v>1555</v>
      </c>
      <c r="N347" t="str">
        <f t="shared" si="10"/>
        <v>153° 11'  47.92''</v>
      </c>
      <c r="O347" t="str">
        <f t="shared" si="11"/>
        <v>-27° 41'  47.37''</v>
      </c>
    </row>
    <row r="348" spans="1:15" x14ac:dyDescent="0.3">
      <c r="A348" t="s">
        <v>1558</v>
      </c>
      <c r="B348" t="s">
        <v>1557</v>
      </c>
      <c r="C348" t="s">
        <v>14</v>
      </c>
      <c r="D348" t="s">
        <v>69</v>
      </c>
      <c r="E348" t="s">
        <v>70</v>
      </c>
      <c r="F348" t="s">
        <v>1556</v>
      </c>
      <c r="G348" t="s">
        <v>11</v>
      </c>
      <c r="H348" t="s">
        <v>11</v>
      </c>
      <c r="I348" t="s">
        <v>11</v>
      </c>
      <c r="J348" t="s">
        <v>11</v>
      </c>
      <c r="K348" t="s">
        <v>11</v>
      </c>
      <c r="L348" t="s">
        <v>1559</v>
      </c>
      <c r="M348" t="s">
        <v>1560</v>
      </c>
      <c r="N348" t="str">
        <f t="shared" si="10"/>
        <v>153° 18'  49.35''</v>
      </c>
      <c r="O348" t="str">
        <f t="shared" si="11"/>
        <v>-27° 52'  39.90''</v>
      </c>
    </row>
    <row r="349" spans="1:15" x14ac:dyDescent="0.3">
      <c r="A349" t="s">
        <v>1562</v>
      </c>
      <c r="L349" t="s">
        <v>1563</v>
      </c>
      <c r="M349" t="s">
        <v>1564</v>
      </c>
      <c r="N349" t="str">
        <f t="shared" si="10"/>
        <v>150° 43'  8.41''</v>
      </c>
      <c r="O349" t="str">
        <f t="shared" si="11"/>
        <v>-22° 53'  8.64''</v>
      </c>
    </row>
    <row r="350" spans="1:15" x14ac:dyDescent="0.3">
      <c r="A350" t="s">
        <v>1562</v>
      </c>
      <c r="B350" t="s">
        <v>1566</v>
      </c>
      <c r="C350" t="s">
        <v>4</v>
      </c>
      <c r="D350" t="s">
        <v>6</v>
      </c>
      <c r="E350" t="s">
        <v>1561</v>
      </c>
      <c r="F350" t="s">
        <v>1565</v>
      </c>
      <c r="L350" t="s">
        <v>1567</v>
      </c>
      <c r="M350" t="s">
        <v>1568</v>
      </c>
      <c r="N350" t="str">
        <f t="shared" si="10"/>
        <v>150° 43'  9.84''</v>
      </c>
      <c r="O350" t="str">
        <f t="shared" si="11"/>
        <v>-22° 53'  9.24''</v>
      </c>
    </row>
    <row r="351" spans="1:15" x14ac:dyDescent="0.3">
      <c r="A351" t="s">
        <v>1562</v>
      </c>
      <c r="B351" t="s">
        <v>1570</v>
      </c>
      <c r="C351" t="s">
        <v>14</v>
      </c>
      <c r="D351" t="s">
        <v>6</v>
      </c>
      <c r="E351" t="s">
        <v>1561</v>
      </c>
      <c r="F351" t="s">
        <v>1569</v>
      </c>
      <c r="L351" t="s">
        <v>1571</v>
      </c>
      <c r="M351" t="s">
        <v>1572</v>
      </c>
      <c r="N351" t="str">
        <f t="shared" si="10"/>
        <v>150° 43'  10.04''</v>
      </c>
      <c r="O351" t="str">
        <f t="shared" si="11"/>
        <v>-22° 53'  9.27''</v>
      </c>
    </row>
    <row r="352" spans="1:15" x14ac:dyDescent="0.3">
      <c r="A352" t="s">
        <v>1575</v>
      </c>
      <c r="B352" t="s">
        <v>1574</v>
      </c>
      <c r="C352" t="s">
        <v>4</v>
      </c>
      <c r="D352" t="s">
        <v>6</v>
      </c>
      <c r="E352" t="s">
        <v>456</v>
      </c>
      <c r="F352" t="s">
        <v>1573</v>
      </c>
      <c r="H352" t="s">
        <v>12</v>
      </c>
      <c r="L352" t="s">
        <v>1576</v>
      </c>
      <c r="M352" t="s">
        <v>1577</v>
      </c>
      <c r="N352" t="str">
        <f t="shared" si="10"/>
        <v>145° 45'  52.81''</v>
      </c>
      <c r="O352" t="str">
        <f t="shared" si="11"/>
        <v>-16° 59'  58.12''</v>
      </c>
    </row>
    <row r="353" spans="1:15" x14ac:dyDescent="0.3">
      <c r="A353" t="s">
        <v>40</v>
      </c>
      <c r="B353" t="s">
        <v>1579</v>
      </c>
      <c r="C353" t="s">
        <v>14</v>
      </c>
      <c r="D353" t="s">
        <v>6</v>
      </c>
      <c r="E353" t="s">
        <v>6</v>
      </c>
      <c r="F353" t="s">
        <v>1578</v>
      </c>
      <c r="G353" t="s">
        <v>12</v>
      </c>
      <c r="K353" t="s">
        <v>12</v>
      </c>
      <c r="L353" t="s">
        <v>1580</v>
      </c>
      <c r="M353" t="s">
        <v>1581</v>
      </c>
      <c r="N353" t="str">
        <f t="shared" si="10"/>
        <v>153° 4'  51.82''</v>
      </c>
      <c r="O353" t="str">
        <f t="shared" si="11"/>
        <v>-27° 20'  3.72''</v>
      </c>
    </row>
    <row r="354" spans="1:15" x14ac:dyDescent="0.3">
      <c r="A354" t="s">
        <v>143</v>
      </c>
      <c r="B354" t="s">
        <v>1583</v>
      </c>
      <c r="C354" t="s">
        <v>14</v>
      </c>
      <c r="D354" t="s">
        <v>69</v>
      </c>
      <c r="E354" t="s">
        <v>70</v>
      </c>
      <c r="F354" t="s">
        <v>1582</v>
      </c>
      <c r="G354" t="s">
        <v>11</v>
      </c>
      <c r="H354" t="s">
        <v>11</v>
      </c>
      <c r="I354" t="s">
        <v>11</v>
      </c>
      <c r="J354" t="s">
        <v>11</v>
      </c>
      <c r="K354" t="s">
        <v>11</v>
      </c>
      <c r="L354" t="s">
        <v>1584</v>
      </c>
      <c r="M354" t="s">
        <v>1585</v>
      </c>
      <c r="N354" t="str">
        <f t="shared" si="10"/>
        <v>153° 25'  30.88''</v>
      </c>
      <c r="O354" t="str">
        <f t="shared" si="11"/>
        <v>-28° 0'  34.29''</v>
      </c>
    </row>
    <row r="355" spans="1:15" x14ac:dyDescent="0.3">
      <c r="A355" t="s">
        <v>143</v>
      </c>
      <c r="B355" t="s">
        <v>1587</v>
      </c>
      <c r="C355" t="s">
        <v>38</v>
      </c>
      <c r="D355" t="s">
        <v>69</v>
      </c>
      <c r="E355" t="s">
        <v>69</v>
      </c>
      <c r="F355" t="s">
        <v>1586</v>
      </c>
      <c r="G355" t="s">
        <v>11</v>
      </c>
      <c r="H355" t="s">
        <v>11</v>
      </c>
      <c r="I355" t="s">
        <v>11</v>
      </c>
      <c r="J355" t="s">
        <v>11</v>
      </c>
      <c r="K355" t="s">
        <v>11</v>
      </c>
      <c r="L355" t="s">
        <v>1588</v>
      </c>
      <c r="M355" t="s">
        <v>1589</v>
      </c>
      <c r="N355" t="str">
        <f t="shared" si="10"/>
        <v>153° 25'  30.76''</v>
      </c>
      <c r="O355" t="str">
        <f t="shared" si="11"/>
        <v>-28° 0'  4.86''</v>
      </c>
    </row>
    <row r="356" spans="1:15" x14ac:dyDescent="0.3">
      <c r="A356" t="s">
        <v>143</v>
      </c>
      <c r="B356" t="s">
        <v>1587</v>
      </c>
      <c r="C356" t="s">
        <v>20</v>
      </c>
      <c r="D356" t="s">
        <v>69</v>
      </c>
      <c r="E356" t="s">
        <v>70</v>
      </c>
      <c r="F356" t="s">
        <v>1590</v>
      </c>
      <c r="G356" t="s">
        <v>11</v>
      </c>
      <c r="H356" t="s">
        <v>11</v>
      </c>
      <c r="I356" t="s">
        <v>12</v>
      </c>
      <c r="J356" t="s">
        <v>11</v>
      </c>
      <c r="K356" t="s">
        <v>12</v>
      </c>
      <c r="L356" t="s">
        <v>1591</v>
      </c>
      <c r="M356" t="s">
        <v>1592</v>
      </c>
      <c r="N356" t="str">
        <f t="shared" si="10"/>
        <v>153° 25'  32.52''</v>
      </c>
      <c r="O356" t="str">
        <f t="shared" si="11"/>
        <v>-28° 0'  4.68''</v>
      </c>
    </row>
    <row r="357" spans="1:15" x14ac:dyDescent="0.3">
      <c r="A357" t="s">
        <v>143</v>
      </c>
      <c r="B357" t="s">
        <v>1594</v>
      </c>
      <c r="C357" t="s">
        <v>20</v>
      </c>
      <c r="D357" t="s">
        <v>69</v>
      </c>
      <c r="E357" t="s">
        <v>70</v>
      </c>
      <c r="F357" t="s">
        <v>1593</v>
      </c>
      <c r="G357" t="s">
        <v>11</v>
      </c>
      <c r="H357" t="s">
        <v>11</v>
      </c>
      <c r="I357" t="s">
        <v>11</v>
      </c>
      <c r="J357" t="s">
        <v>11</v>
      </c>
      <c r="K357" t="s">
        <v>12</v>
      </c>
      <c r="L357" t="s">
        <v>1595</v>
      </c>
      <c r="M357" t="s">
        <v>1596</v>
      </c>
      <c r="N357" t="str">
        <f t="shared" si="10"/>
        <v>153° 25'  33.84''</v>
      </c>
      <c r="O357" t="str">
        <f t="shared" si="11"/>
        <v>-28° 0'  2.47''</v>
      </c>
    </row>
    <row r="358" spans="1:15" x14ac:dyDescent="0.3">
      <c r="A358" t="s">
        <v>143</v>
      </c>
      <c r="B358" t="s">
        <v>1598</v>
      </c>
      <c r="C358" t="s">
        <v>14</v>
      </c>
      <c r="D358" t="s">
        <v>69</v>
      </c>
      <c r="E358" t="s">
        <v>70</v>
      </c>
      <c r="F358" t="s">
        <v>1597</v>
      </c>
      <c r="G358" t="s">
        <v>12</v>
      </c>
      <c r="H358" t="s">
        <v>11</v>
      </c>
      <c r="I358" t="s">
        <v>12</v>
      </c>
      <c r="J358" t="s">
        <v>11</v>
      </c>
      <c r="K358" t="s">
        <v>12</v>
      </c>
      <c r="L358" t="s">
        <v>1599</v>
      </c>
      <c r="M358" t="s">
        <v>1600</v>
      </c>
      <c r="N358" t="str">
        <f t="shared" si="10"/>
        <v>153° 25'  28.83''</v>
      </c>
      <c r="O358" t="str">
        <f t="shared" si="11"/>
        <v>-27° 59'  31.88''</v>
      </c>
    </row>
    <row r="359" spans="1:15" x14ac:dyDescent="0.3">
      <c r="A359" t="s">
        <v>1033</v>
      </c>
      <c r="B359" t="s">
        <v>1602</v>
      </c>
      <c r="C359" t="s">
        <v>20</v>
      </c>
      <c r="D359" t="s">
        <v>69</v>
      </c>
      <c r="E359" t="s">
        <v>1603</v>
      </c>
      <c r="F359" t="s">
        <v>1601</v>
      </c>
      <c r="G359" t="s">
        <v>12</v>
      </c>
      <c r="H359" t="s">
        <v>11</v>
      </c>
      <c r="I359" t="s">
        <v>12</v>
      </c>
      <c r="J359" t="s">
        <v>11</v>
      </c>
      <c r="K359" t="s">
        <v>12</v>
      </c>
      <c r="L359" t="s">
        <v>1604</v>
      </c>
      <c r="M359" t="s">
        <v>1605</v>
      </c>
      <c r="N359" t="str">
        <f t="shared" si="10"/>
        <v>153° 25'  6.60''</v>
      </c>
      <c r="O359" t="str">
        <f t="shared" si="11"/>
        <v>-27° 57'  54.00''</v>
      </c>
    </row>
    <row r="360" spans="1:15" x14ac:dyDescent="0.3">
      <c r="A360" t="s">
        <v>1033</v>
      </c>
      <c r="B360" t="s">
        <v>1607</v>
      </c>
      <c r="C360" t="s">
        <v>14</v>
      </c>
      <c r="D360" t="s">
        <v>69</v>
      </c>
      <c r="E360" t="s">
        <v>70</v>
      </c>
      <c r="F360" t="s">
        <v>1606</v>
      </c>
      <c r="G360" t="s">
        <v>12</v>
      </c>
      <c r="H360" t="s">
        <v>11</v>
      </c>
      <c r="I360" t="s">
        <v>12</v>
      </c>
      <c r="J360" t="s">
        <v>11</v>
      </c>
      <c r="K360" t="s">
        <v>12</v>
      </c>
      <c r="L360" t="s">
        <v>1608</v>
      </c>
      <c r="M360" t="s">
        <v>1609</v>
      </c>
      <c r="N360" t="str">
        <f t="shared" si="10"/>
        <v>153° 24'  49.24''</v>
      </c>
      <c r="O360" t="str">
        <f t="shared" si="11"/>
        <v>-27° 57'  30.79''</v>
      </c>
    </row>
    <row r="361" spans="1:15" x14ac:dyDescent="0.3">
      <c r="A361" t="s">
        <v>1033</v>
      </c>
      <c r="B361" t="s">
        <v>1607</v>
      </c>
      <c r="C361" t="s">
        <v>4</v>
      </c>
      <c r="D361" t="s">
        <v>69</v>
      </c>
      <c r="E361" t="s">
        <v>70</v>
      </c>
      <c r="F361" t="s">
        <v>1610</v>
      </c>
      <c r="G361" t="s">
        <v>12</v>
      </c>
      <c r="H361" t="s">
        <v>11</v>
      </c>
      <c r="I361" t="s">
        <v>12</v>
      </c>
      <c r="J361" t="s">
        <v>11</v>
      </c>
      <c r="K361" t="s">
        <v>12</v>
      </c>
      <c r="L361" t="s">
        <v>1611</v>
      </c>
      <c r="M361" t="s">
        <v>1612</v>
      </c>
      <c r="N361" t="str">
        <f t="shared" si="10"/>
        <v>153° 24'  49.25''</v>
      </c>
      <c r="O361" t="str">
        <f t="shared" si="11"/>
        <v>-27° 57'  31.03''</v>
      </c>
    </row>
    <row r="362" spans="1:15" x14ac:dyDescent="0.3">
      <c r="A362" t="s">
        <v>1033</v>
      </c>
      <c r="B362" t="s">
        <v>1607</v>
      </c>
      <c r="C362" t="s">
        <v>20</v>
      </c>
      <c r="D362" t="s">
        <v>69</v>
      </c>
      <c r="E362" t="s">
        <v>70</v>
      </c>
      <c r="F362" t="s">
        <v>1613</v>
      </c>
      <c r="G362" t="s">
        <v>12</v>
      </c>
      <c r="H362" t="s">
        <v>11</v>
      </c>
      <c r="I362" t="s">
        <v>12</v>
      </c>
      <c r="J362" t="s">
        <v>11</v>
      </c>
      <c r="K362" t="s">
        <v>12</v>
      </c>
      <c r="L362" t="s">
        <v>1614</v>
      </c>
      <c r="M362" t="s">
        <v>1615</v>
      </c>
      <c r="N362" t="str">
        <f t="shared" si="10"/>
        <v>153° 24'  50.22''</v>
      </c>
      <c r="O362" t="str">
        <f t="shared" si="11"/>
        <v>-27° 57'  31.90''</v>
      </c>
    </row>
    <row r="363" spans="1:15" x14ac:dyDescent="0.3">
      <c r="A363" t="s">
        <v>1618</v>
      </c>
      <c r="B363" t="s">
        <v>1617</v>
      </c>
      <c r="C363" t="s">
        <v>14</v>
      </c>
      <c r="D363" t="s">
        <v>70</v>
      </c>
      <c r="E363" t="s">
        <v>70</v>
      </c>
      <c r="F363" t="s">
        <v>1616</v>
      </c>
      <c r="G363" t="s">
        <v>12</v>
      </c>
      <c r="H363" t="s">
        <v>11</v>
      </c>
      <c r="I363" t="s">
        <v>12</v>
      </c>
      <c r="J363" t="s">
        <v>11</v>
      </c>
      <c r="K363" t="s">
        <v>12</v>
      </c>
      <c r="L363" t="s">
        <v>1619</v>
      </c>
      <c r="M363" t="s">
        <v>1620</v>
      </c>
      <c r="N363" t="str">
        <f t="shared" si="10"/>
        <v>153° 17'  8.61''</v>
      </c>
      <c r="O363" t="str">
        <f t="shared" si="11"/>
        <v>-27° 53'  51.06''</v>
      </c>
    </row>
    <row r="364" spans="1:15" x14ac:dyDescent="0.3">
      <c r="A364" t="s">
        <v>1623</v>
      </c>
      <c r="B364" t="s">
        <v>1622</v>
      </c>
      <c r="C364" t="s">
        <v>14</v>
      </c>
      <c r="D364" t="s">
        <v>70</v>
      </c>
      <c r="E364" t="s">
        <v>70</v>
      </c>
      <c r="F364" t="s">
        <v>1621</v>
      </c>
      <c r="G364" t="s">
        <v>11</v>
      </c>
      <c r="H364" t="s">
        <v>11</v>
      </c>
      <c r="I364" t="s">
        <v>11</v>
      </c>
      <c r="J364" t="s">
        <v>11</v>
      </c>
      <c r="K364" t="s">
        <v>11</v>
      </c>
      <c r="L364" t="s">
        <v>1624</v>
      </c>
      <c r="M364" t="s">
        <v>1625</v>
      </c>
      <c r="N364" t="str">
        <f t="shared" si="10"/>
        <v>153° 19'  54.29''</v>
      </c>
      <c r="O364" t="str">
        <f t="shared" si="11"/>
        <v>-27° 52'  54.65''</v>
      </c>
    </row>
    <row r="365" spans="1:15" x14ac:dyDescent="0.3">
      <c r="A365" t="s">
        <v>1628</v>
      </c>
      <c r="B365" t="s">
        <v>1627</v>
      </c>
      <c r="C365" t="s">
        <v>14</v>
      </c>
      <c r="D365" t="s">
        <v>668</v>
      </c>
      <c r="E365" t="s">
        <v>668</v>
      </c>
      <c r="F365" t="s">
        <v>1626</v>
      </c>
      <c r="G365" t="s">
        <v>11</v>
      </c>
      <c r="H365" t="s">
        <v>11</v>
      </c>
      <c r="I365" t="s">
        <v>11</v>
      </c>
      <c r="J365" t="s">
        <v>11</v>
      </c>
      <c r="K365" t="s">
        <v>11</v>
      </c>
      <c r="L365" t="s">
        <v>1629</v>
      </c>
      <c r="M365" t="s">
        <v>1630</v>
      </c>
      <c r="N365" t="str">
        <f t="shared" si="10"/>
        <v>153° 17'  25.27''</v>
      </c>
      <c r="O365" t="str">
        <f t="shared" si="11"/>
        <v>-28° 3'  6.49''</v>
      </c>
    </row>
    <row r="366" spans="1:15" x14ac:dyDescent="0.3">
      <c r="A366" t="s">
        <v>1628</v>
      </c>
      <c r="B366" t="s">
        <v>1632</v>
      </c>
      <c r="C366" t="s">
        <v>14</v>
      </c>
      <c r="D366" t="s">
        <v>668</v>
      </c>
      <c r="E366" t="s">
        <v>668</v>
      </c>
      <c r="F366" t="s">
        <v>1631</v>
      </c>
      <c r="G366" t="s">
        <v>12</v>
      </c>
      <c r="H366" t="s">
        <v>11</v>
      </c>
      <c r="I366" t="s">
        <v>12</v>
      </c>
      <c r="J366" t="s">
        <v>11</v>
      </c>
      <c r="K366" t="s">
        <v>12</v>
      </c>
      <c r="L366" t="s">
        <v>1633</v>
      </c>
      <c r="M366" t="s">
        <v>1634</v>
      </c>
      <c r="N366" t="str">
        <f t="shared" si="10"/>
        <v>153° 15'  29.71''</v>
      </c>
      <c r="O366" t="str">
        <f t="shared" si="11"/>
        <v>-28° 4'  14.07''</v>
      </c>
    </row>
    <row r="367" spans="1:15" x14ac:dyDescent="0.3">
      <c r="A367" t="s">
        <v>1033</v>
      </c>
      <c r="B367" t="s">
        <v>1636</v>
      </c>
      <c r="C367" t="s">
        <v>38</v>
      </c>
      <c r="D367" t="s">
        <v>70</v>
      </c>
      <c r="E367" t="s">
        <v>70</v>
      </c>
      <c r="F367" t="s">
        <v>1635</v>
      </c>
      <c r="G367" t="s">
        <v>11</v>
      </c>
      <c r="H367" t="s">
        <v>11</v>
      </c>
      <c r="I367" t="s">
        <v>11</v>
      </c>
      <c r="J367" t="s">
        <v>11</v>
      </c>
      <c r="K367" t="s">
        <v>11</v>
      </c>
      <c r="L367" t="s">
        <v>1637</v>
      </c>
      <c r="M367" t="s">
        <v>1638</v>
      </c>
      <c r="N367" t="str">
        <f t="shared" si="10"/>
        <v>153° 25'  13.99''</v>
      </c>
      <c r="O367" t="str">
        <f t="shared" si="11"/>
        <v>-27° 58'  32.92''</v>
      </c>
    </row>
    <row r="368" spans="1:15" x14ac:dyDescent="0.3">
      <c r="B368" t="s">
        <v>1640</v>
      </c>
      <c r="C368" t="s">
        <v>136</v>
      </c>
      <c r="D368" t="s">
        <v>69</v>
      </c>
      <c r="E368" t="s">
        <v>69</v>
      </c>
      <c r="F368" t="s">
        <v>1639</v>
      </c>
      <c r="G368" t="s">
        <v>11</v>
      </c>
      <c r="H368" t="s">
        <v>11</v>
      </c>
      <c r="I368" t="s">
        <v>11</v>
      </c>
      <c r="J368" t="s">
        <v>11</v>
      </c>
      <c r="K368" t="s">
        <v>11</v>
      </c>
      <c r="L368" t="s">
        <v>1641</v>
      </c>
      <c r="M368" t="s">
        <v>1642</v>
      </c>
      <c r="N368" t="str">
        <f t="shared" si="10"/>
        <v>153° 25'  58.73''</v>
      </c>
      <c r="O368" t="str">
        <f t="shared" si="11"/>
        <v>-27° 56'  7.25''</v>
      </c>
    </row>
    <row r="369" spans="1:15" x14ac:dyDescent="0.3">
      <c r="B369" t="s">
        <v>1644</v>
      </c>
      <c r="C369" t="s">
        <v>136</v>
      </c>
      <c r="D369" t="s">
        <v>69</v>
      </c>
      <c r="E369" t="s">
        <v>69</v>
      </c>
      <c r="F369" t="s">
        <v>1643</v>
      </c>
      <c r="G369" t="s">
        <v>11</v>
      </c>
      <c r="H369" t="s">
        <v>11</v>
      </c>
      <c r="I369" t="s">
        <v>11</v>
      </c>
      <c r="J369" t="s">
        <v>11</v>
      </c>
      <c r="K369" t="s">
        <v>11</v>
      </c>
      <c r="L369" t="s">
        <v>1641</v>
      </c>
      <c r="M369" t="s">
        <v>1642</v>
      </c>
      <c r="N369" t="str">
        <f t="shared" si="10"/>
        <v>153° 25'  58.73''</v>
      </c>
      <c r="O369" t="str">
        <f t="shared" si="11"/>
        <v>-27° 56'  7.25''</v>
      </c>
    </row>
    <row r="370" spans="1:15" x14ac:dyDescent="0.3">
      <c r="A370" t="s">
        <v>1028</v>
      </c>
      <c r="B370" t="s">
        <v>1646</v>
      </c>
      <c r="C370" t="s">
        <v>38</v>
      </c>
      <c r="D370" t="s">
        <v>69</v>
      </c>
      <c r="E370" t="s">
        <v>69</v>
      </c>
      <c r="F370" t="s">
        <v>1645</v>
      </c>
      <c r="G370" t="s">
        <v>11</v>
      </c>
      <c r="H370" t="s">
        <v>11</v>
      </c>
      <c r="I370" t="s">
        <v>11</v>
      </c>
      <c r="J370" t="s">
        <v>11</v>
      </c>
      <c r="K370" t="s">
        <v>11</v>
      </c>
      <c r="L370" t="s">
        <v>1647</v>
      </c>
      <c r="M370" t="s">
        <v>1648</v>
      </c>
      <c r="N370" t="str">
        <f t="shared" si="10"/>
        <v>153° 25'  39.32''</v>
      </c>
      <c r="O370" t="str">
        <f t="shared" si="11"/>
        <v>-27° 56'  18.84''</v>
      </c>
    </row>
    <row r="371" spans="1:15" x14ac:dyDescent="0.3">
      <c r="A371" t="s">
        <v>1028</v>
      </c>
      <c r="B371" t="s">
        <v>1650</v>
      </c>
      <c r="C371" t="s">
        <v>38</v>
      </c>
      <c r="D371" t="s">
        <v>69</v>
      </c>
      <c r="E371" t="s">
        <v>69</v>
      </c>
      <c r="F371" t="s">
        <v>1649</v>
      </c>
      <c r="G371" t="s">
        <v>11</v>
      </c>
      <c r="H371" t="s">
        <v>11</v>
      </c>
      <c r="I371" t="s">
        <v>11</v>
      </c>
      <c r="J371" t="s">
        <v>11</v>
      </c>
      <c r="K371" t="s">
        <v>11</v>
      </c>
      <c r="L371" t="s">
        <v>1651</v>
      </c>
      <c r="M371" t="s">
        <v>1652</v>
      </c>
      <c r="N371" t="str">
        <f t="shared" si="10"/>
        <v>153° 25'  39.30''</v>
      </c>
      <c r="O371" t="str">
        <f t="shared" si="11"/>
        <v>-27° 56'  18.83''</v>
      </c>
    </row>
    <row r="372" spans="1:15" x14ac:dyDescent="0.3">
      <c r="A372" t="s">
        <v>1655</v>
      </c>
      <c r="B372" t="s">
        <v>1654</v>
      </c>
      <c r="C372" t="s">
        <v>14</v>
      </c>
      <c r="D372" t="s">
        <v>6</v>
      </c>
      <c r="E372" t="s">
        <v>662</v>
      </c>
      <c r="F372" t="s">
        <v>1653</v>
      </c>
      <c r="G372" t="s">
        <v>12</v>
      </c>
      <c r="H372" t="s">
        <v>11</v>
      </c>
      <c r="I372" t="s">
        <v>12</v>
      </c>
      <c r="J372" t="s">
        <v>11</v>
      </c>
      <c r="K372" t="s">
        <v>11</v>
      </c>
      <c r="L372" t="s">
        <v>1656</v>
      </c>
      <c r="M372" t="s">
        <v>1657</v>
      </c>
      <c r="N372" t="str">
        <f t="shared" si="10"/>
        <v>151° 35'  34.44''</v>
      </c>
      <c r="O372" t="str">
        <f t="shared" si="11"/>
        <v>-25° 36'  48.60''</v>
      </c>
    </row>
    <row r="373" spans="1:15" x14ac:dyDescent="0.3">
      <c r="A373" t="s">
        <v>1660</v>
      </c>
      <c r="B373" t="s">
        <v>1659</v>
      </c>
      <c r="C373" t="s">
        <v>14</v>
      </c>
      <c r="D373" t="s">
        <v>6</v>
      </c>
      <c r="E373" t="s">
        <v>1128</v>
      </c>
      <c r="F373" t="s">
        <v>1658</v>
      </c>
      <c r="G373" t="s">
        <v>11</v>
      </c>
      <c r="H373" t="s">
        <v>12</v>
      </c>
      <c r="I373" t="s">
        <v>11</v>
      </c>
      <c r="J373" t="s">
        <v>11</v>
      </c>
      <c r="K373" t="s">
        <v>12</v>
      </c>
      <c r="L373" t="s">
        <v>1661</v>
      </c>
      <c r="M373" t="s">
        <v>1662</v>
      </c>
      <c r="N373" t="str">
        <f t="shared" si="10"/>
        <v>151° 17'  24.66''</v>
      </c>
      <c r="O373" t="str">
        <f t="shared" si="11"/>
        <v>-23° 56'  9.57''</v>
      </c>
    </row>
    <row r="374" spans="1:15" x14ac:dyDescent="0.3">
      <c r="A374" t="s">
        <v>1660</v>
      </c>
      <c r="B374" t="s">
        <v>1659</v>
      </c>
      <c r="C374" t="s">
        <v>4</v>
      </c>
      <c r="D374" t="s">
        <v>6</v>
      </c>
      <c r="E374" t="s">
        <v>1128</v>
      </c>
      <c r="F374" t="s">
        <v>1663</v>
      </c>
      <c r="G374" t="s">
        <v>11</v>
      </c>
      <c r="H374" t="s">
        <v>11</v>
      </c>
      <c r="I374" t="s">
        <v>11</v>
      </c>
      <c r="J374" t="s">
        <v>11</v>
      </c>
      <c r="K374" t="s">
        <v>11</v>
      </c>
      <c r="L374" t="s">
        <v>1664</v>
      </c>
      <c r="M374" t="s">
        <v>1665</v>
      </c>
      <c r="N374" t="str">
        <f t="shared" si="10"/>
        <v>151° 17'  24.68''</v>
      </c>
      <c r="O374" t="str">
        <f t="shared" si="11"/>
        <v>-23° 56'  9.38''</v>
      </c>
    </row>
    <row r="375" spans="1:15" x14ac:dyDescent="0.3">
      <c r="A375" t="s">
        <v>1668</v>
      </c>
      <c r="B375" t="s">
        <v>1667</v>
      </c>
      <c r="C375" t="s">
        <v>14</v>
      </c>
      <c r="D375" t="s">
        <v>6</v>
      </c>
      <c r="E375" t="s">
        <v>1238</v>
      </c>
      <c r="F375" t="s">
        <v>1666</v>
      </c>
      <c r="G375" t="s">
        <v>11</v>
      </c>
      <c r="H375" t="s">
        <v>12</v>
      </c>
      <c r="I375" t="s">
        <v>11</v>
      </c>
      <c r="J375" t="s">
        <v>11</v>
      </c>
      <c r="K375" t="s">
        <v>11</v>
      </c>
      <c r="L375" t="s">
        <v>1669</v>
      </c>
      <c r="M375" t="s">
        <v>1670</v>
      </c>
      <c r="N375" t="str">
        <f t="shared" si="10"/>
        <v>151° 18'  37.18''</v>
      </c>
      <c r="O375" t="str">
        <f t="shared" si="11"/>
        <v>-23° 45'  30.75''</v>
      </c>
    </row>
    <row r="376" spans="1:15" x14ac:dyDescent="0.3">
      <c r="A376" t="s">
        <v>1668</v>
      </c>
      <c r="B376" t="s">
        <v>1672</v>
      </c>
      <c r="C376" t="s">
        <v>38</v>
      </c>
      <c r="D376" t="s">
        <v>1238</v>
      </c>
      <c r="E376" t="s">
        <v>1238</v>
      </c>
      <c r="F376" t="s">
        <v>1671</v>
      </c>
      <c r="G376" t="s">
        <v>11</v>
      </c>
      <c r="H376" t="s">
        <v>11</v>
      </c>
      <c r="I376" t="s">
        <v>11</v>
      </c>
      <c r="J376" t="s">
        <v>11</v>
      </c>
      <c r="K376" t="s">
        <v>11</v>
      </c>
      <c r="L376" t="s">
        <v>1673</v>
      </c>
      <c r="M376" t="s">
        <v>1674</v>
      </c>
      <c r="N376" t="str">
        <f t="shared" si="10"/>
        <v>151° 18'  50.50''</v>
      </c>
      <c r="O376" t="str">
        <f t="shared" si="11"/>
        <v>-23° 45'  42.84''</v>
      </c>
    </row>
    <row r="377" spans="1:15" x14ac:dyDescent="0.3">
      <c r="A377" t="s">
        <v>1668</v>
      </c>
      <c r="B377" t="s">
        <v>1672</v>
      </c>
      <c r="C377" t="s">
        <v>1108</v>
      </c>
      <c r="D377" t="s">
        <v>1238</v>
      </c>
      <c r="E377" t="s">
        <v>1238</v>
      </c>
      <c r="F377" t="s">
        <v>1675</v>
      </c>
      <c r="G377" t="s">
        <v>11</v>
      </c>
      <c r="H377" t="s">
        <v>11</v>
      </c>
      <c r="I377" t="s">
        <v>11</v>
      </c>
      <c r="J377" t="s">
        <v>11</v>
      </c>
      <c r="K377" t="s">
        <v>11</v>
      </c>
      <c r="L377" t="s">
        <v>1676</v>
      </c>
      <c r="M377" t="s">
        <v>1677</v>
      </c>
      <c r="N377" t="str">
        <f t="shared" si="10"/>
        <v>151° 18'  49.84''</v>
      </c>
      <c r="O377" t="str">
        <f t="shared" si="11"/>
        <v>-23° 45'  41.98''</v>
      </c>
    </row>
    <row r="378" spans="1:15" x14ac:dyDescent="0.3">
      <c r="A378" t="s">
        <v>1239</v>
      </c>
      <c r="B378" t="s">
        <v>1679</v>
      </c>
      <c r="C378" t="s">
        <v>14</v>
      </c>
      <c r="D378" t="s">
        <v>6</v>
      </c>
      <c r="E378" t="s">
        <v>1238</v>
      </c>
      <c r="F378" t="s">
        <v>1678</v>
      </c>
      <c r="G378" t="s">
        <v>12</v>
      </c>
      <c r="H378" t="s">
        <v>11</v>
      </c>
      <c r="I378" t="s">
        <v>12</v>
      </c>
      <c r="J378" t="s">
        <v>11</v>
      </c>
      <c r="K378" t="s">
        <v>12</v>
      </c>
      <c r="L378" t="s">
        <v>1680</v>
      </c>
      <c r="M378" t="s">
        <v>1681</v>
      </c>
      <c r="N378" t="str">
        <f t="shared" si="10"/>
        <v>151° 12'  45.88''</v>
      </c>
      <c r="O378" t="str">
        <f t="shared" si="11"/>
        <v>-23° 50'  47.83''</v>
      </c>
    </row>
    <row r="379" spans="1:15" x14ac:dyDescent="0.3">
      <c r="A379" t="s">
        <v>1239</v>
      </c>
      <c r="B379" t="s">
        <v>1679</v>
      </c>
      <c r="C379" t="s">
        <v>4</v>
      </c>
      <c r="D379" t="s">
        <v>6</v>
      </c>
      <c r="E379" t="s">
        <v>1238</v>
      </c>
      <c r="F379" t="s">
        <v>1682</v>
      </c>
      <c r="G379" t="s">
        <v>12</v>
      </c>
      <c r="H379" t="s">
        <v>11</v>
      </c>
      <c r="I379" t="s">
        <v>12</v>
      </c>
      <c r="J379" t="s">
        <v>11</v>
      </c>
      <c r="K379" t="s">
        <v>12</v>
      </c>
      <c r="L379" t="s">
        <v>1683</v>
      </c>
      <c r="M379" t="s">
        <v>1684</v>
      </c>
      <c r="N379" t="str">
        <f t="shared" si="10"/>
        <v>151° 12'  45.85''</v>
      </c>
      <c r="O379" t="str">
        <f t="shared" si="11"/>
        <v>-23° 50'  47.65''</v>
      </c>
    </row>
    <row r="380" spans="1:15" x14ac:dyDescent="0.3">
      <c r="A380" t="s">
        <v>1687</v>
      </c>
      <c r="B380" t="s">
        <v>1686</v>
      </c>
      <c r="C380" t="s">
        <v>38</v>
      </c>
      <c r="D380" t="s">
        <v>1238</v>
      </c>
      <c r="E380" t="s">
        <v>1238</v>
      </c>
      <c r="F380" t="s">
        <v>1685</v>
      </c>
      <c r="G380" t="s">
        <v>12</v>
      </c>
      <c r="H380" t="s">
        <v>11</v>
      </c>
      <c r="I380" t="s">
        <v>12</v>
      </c>
      <c r="J380" t="s">
        <v>11</v>
      </c>
      <c r="K380" t="s">
        <v>12</v>
      </c>
      <c r="L380" t="s">
        <v>1688</v>
      </c>
      <c r="M380" t="s">
        <v>1689</v>
      </c>
      <c r="N380" t="str">
        <f t="shared" si="10"/>
        <v>151° 15'  9.45''</v>
      </c>
      <c r="O380" t="str">
        <f t="shared" si="11"/>
        <v>-23° 50'  11.76''</v>
      </c>
    </row>
    <row r="381" spans="1:15" x14ac:dyDescent="0.3">
      <c r="A381" t="s">
        <v>1687</v>
      </c>
      <c r="B381" t="s">
        <v>1691</v>
      </c>
      <c r="C381" t="s">
        <v>20</v>
      </c>
      <c r="D381" t="s">
        <v>1128</v>
      </c>
      <c r="E381" t="s">
        <v>1128</v>
      </c>
      <c r="F381" t="s">
        <v>1690</v>
      </c>
      <c r="G381" t="s">
        <v>11</v>
      </c>
      <c r="H381" t="s">
        <v>11</v>
      </c>
      <c r="I381" t="s">
        <v>11</v>
      </c>
      <c r="J381" t="s">
        <v>11</v>
      </c>
      <c r="K381" t="s">
        <v>11</v>
      </c>
      <c r="L381" t="s">
        <v>1692</v>
      </c>
      <c r="M381" t="s">
        <v>1693</v>
      </c>
      <c r="N381" t="str">
        <f t="shared" si="10"/>
        <v>151° 15'  9.59''</v>
      </c>
      <c r="O381" t="str">
        <f t="shared" si="11"/>
        <v>-23° 50'  11.81''</v>
      </c>
    </row>
    <row r="382" spans="1:15" x14ac:dyDescent="0.3">
      <c r="A382" t="s">
        <v>1687</v>
      </c>
      <c r="B382" t="s">
        <v>1695</v>
      </c>
      <c r="C382" t="s">
        <v>38</v>
      </c>
      <c r="D382" t="s">
        <v>1238</v>
      </c>
      <c r="E382" t="s">
        <v>1238</v>
      </c>
      <c r="F382" t="s">
        <v>1694</v>
      </c>
      <c r="G382" t="s">
        <v>11</v>
      </c>
      <c r="H382" t="s">
        <v>11</v>
      </c>
      <c r="I382" t="s">
        <v>12</v>
      </c>
      <c r="J382" t="s">
        <v>11</v>
      </c>
      <c r="K382" t="s">
        <v>12</v>
      </c>
      <c r="L382" t="s">
        <v>1696</v>
      </c>
      <c r="M382" t="s">
        <v>1697</v>
      </c>
      <c r="N382" t="str">
        <f t="shared" si="10"/>
        <v>151° 15'  4.35''</v>
      </c>
      <c r="O382" t="str">
        <f t="shared" si="11"/>
        <v>-23° 50'  17.89''</v>
      </c>
    </row>
    <row r="383" spans="1:15" x14ac:dyDescent="0.3">
      <c r="A383" t="s">
        <v>1687</v>
      </c>
      <c r="B383" t="s">
        <v>1699</v>
      </c>
      <c r="C383" t="s">
        <v>14</v>
      </c>
      <c r="D383" t="s">
        <v>6</v>
      </c>
      <c r="E383" t="s">
        <v>1238</v>
      </c>
      <c r="F383" t="s">
        <v>1698</v>
      </c>
      <c r="G383" t="s">
        <v>12</v>
      </c>
      <c r="H383" t="s">
        <v>11</v>
      </c>
      <c r="I383" t="s">
        <v>12</v>
      </c>
      <c r="J383" t="s">
        <v>11</v>
      </c>
      <c r="K383" t="s">
        <v>12</v>
      </c>
      <c r="L383" t="s">
        <v>1700</v>
      </c>
      <c r="M383" t="s">
        <v>1701</v>
      </c>
      <c r="N383" t="str">
        <f t="shared" si="10"/>
        <v>151° 15'  7.63''</v>
      </c>
      <c r="O383" t="str">
        <f t="shared" si="11"/>
        <v>-23° 50'  16.76''</v>
      </c>
    </row>
    <row r="384" spans="1:15" x14ac:dyDescent="0.3">
      <c r="A384" t="s">
        <v>1687</v>
      </c>
      <c r="B384" t="s">
        <v>1703</v>
      </c>
      <c r="C384" t="s">
        <v>14</v>
      </c>
      <c r="D384" t="s">
        <v>6</v>
      </c>
      <c r="E384" t="s">
        <v>1238</v>
      </c>
      <c r="F384" t="s">
        <v>1702</v>
      </c>
      <c r="G384" t="s">
        <v>11</v>
      </c>
      <c r="H384" t="s">
        <v>11</v>
      </c>
      <c r="I384" t="s">
        <v>12</v>
      </c>
      <c r="J384" t="s">
        <v>11</v>
      </c>
      <c r="K384" t="s">
        <v>12</v>
      </c>
      <c r="L384" t="s">
        <v>1704</v>
      </c>
      <c r="M384" t="s">
        <v>1705</v>
      </c>
      <c r="N384" t="str">
        <f t="shared" si="10"/>
        <v>151° 14'  55.03''</v>
      </c>
      <c r="O384" t="str">
        <f t="shared" si="11"/>
        <v>-23° 50'  20.03''</v>
      </c>
    </row>
    <row r="385" spans="1:15" x14ac:dyDescent="0.3">
      <c r="A385" t="s">
        <v>1239</v>
      </c>
      <c r="B385" t="s">
        <v>1237</v>
      </c>
      <c r="C385" t="s">
        <v>14</v>
      </c>
      <c r="D385" t="s">
        <v>1238</v>
      </c>
      <c r="E385" t="s">
        <v>1238</v>
      </c>
      <c r="F385" t="s">
        <v>1706</v>
      </c>
      <c r="G385" t="s">
        <v>12</v>
      </c>
      <c r="H385" t="s">
        <v>11</v>
      </c>
      <c r="I385" t="s">
        <v>11</v>
      </c>
      <c r="J385" t="s">
        <v>11</v>
      </c>
      <c r="K385" t="s">
        <v>12</v>
      </c>
      <c r="L385" t="s">
        <v>1707</v>
      </c>
      <c r="M385" t="s">
        <v>1708</v>
      </c>
      <c r="N385" t="str">
        <f t="shared" si="10"/>
        <v>151° 14'  25.86''</v>
      </c>
      <c r="O385" t="str">
        <f t="shared" si="11"/>
        <v>-23° 49'  43.82''</v>
      </c>
    </row>
    <row r="386" spans="1:15" x14ac:dyDescent="0.3">
      <c r="A386" t="s">
        <v>1712</v>
      </c>
      <c r="B386" t="s">
        <v>1710</v>
      </c>
      <c r="C386" t="s">
        <v>14</v>
      </c>
      <c r="D386" t="s">
        <v>1711</v>
      </c>
      <c r="E386" t="s">
        <v>1711</v>
      </c>
      <c r="F386" t="s">
        <v>1709</v>
      </c>
      <c r="G386" t="s">
        <v>12</v>
      </c>
      <c r="H386" t="s">
        <v>11</v>
      </c>
      <c r="I386" t="s">
        <v>12</v>
      </c>
      <c r="J386" t="s">
        <v>11</v>
      </c>
      <c r="K386" t="s">
        <v>11</v>
      </c>
      <c r="L386" t="s">
        <v>1713</v>
      </c>
      <c r="M386" t="s">
        <v>1714</v>
      </c>
      <c r="N386" t="str">
        <f t="shared" si="10"/>
        <v>144° 13'  47.90''</v>
      </c>
      <c r="O386" t="str">
        <f t="shared" si="11"/>
        <v>-23° 24'  34.19''</v>
      </c>
    </row>
    <row r="387" spans="1:15" x14ac:dyDescent="0.3">
      <c r="A387" t="s">
        <v>1717</v>
      </c>
      <c r="B387" t="s">
        <v>1716</v>
      </c>
      <c r="C387" t="s">
        <v>14</v>
      </c>
      <c r="D387" t="s">
        <v>180</v>
      </c>
      <c r="E387" t="s">
        <v>180</v>
      </c>
      <c r="F387" t="s">
        <v>1715</v>
      </c>
      <c r="G387" t="s">
        <v>12</v>
      </c>
      <c r="H387" t="s">
        <v>12</v>
      </c>
      <c r="I387" t="s">
        <v>11</v>
      </c>
      <c r="J387" t="s">
        <v>11</v>
      </c>
      <c r="K387" t="s">
        <v>11</v>
      </c>
      <c r="L387" t="s">
        <v>1718</v>
      </c>
      <c r="M387" t="s">
        <v>1719</v>
      </c>
      <c r="N387" t="str">
        <f t="shared" ref="N387:N450" si="12">TEXT(TRUNC(L387),"0"&amp;CHAR(176)&amp;" ")&amp;TEXT(INT((ABS(L387)-INT(ABS(L387)))*60),"0' ")&amp;TEXT(((((ABS(L387)-INT(ABS(L387)))*60)-INT((ABS(L387)-INT(ABS(L387)))*60))*60)," 0.00''")</f>
        <v>148° 4'  37.30''</v>
      </c>
      <c r="O387" t="str">
        <f t="shared" ref="O387:O450" si="13">TEXT(TRUNC(M387),"0"&amp;CHAR(176)&amp;" ")&amp;TEXT(INT((ABS(M387)-INT(ABS(M387)))*60),"0' ")&amp;TEXT(((((ABS(M387)-INT(ABS(M387)))*60)-INT((ABS(M387)-INT(ABS(M387)))*60))*60)," 0.00''")</f>
        <v>-23° 39'  35.22''</v>
      </c>
    </row>
    <row r="388" spans="1:15" x14ac:dyDescent="0.3">
      <c r="A388" t="s">
        <v>1722</v>
      </c>
      <c r="B388" t="s">
        <v>1721</v>
      </c>
      <c r="C388" t="s">
        <v>14</v>
      </c>
      <c r="D388" t="s">
        <v>6</v>
      </c>
      <c r="E388" t="s">
        <v>112</v>
      </c>
      <c r="F388" t="s">
        <v>1720</v>
      </c>
      <c r="G388" t="s">
        <v>12</v>
      </c>
      <c r="H388" t="s">
        <v>11</v>
      </c>
      <c r="I388" t="s">
        <v>12</v>
      </c>
      <c r="J388" t="s">
        <v>11</v>
      </c>
      <c r="K388" t="s">
        <v>12</v>
      </c>
      <c r="L388" t="s">
        <v>1723</v>
      </c>
      <c r="M388" t="s">
        <v>1724</v>
      </c>
      <c r="N388" t="str">
        <f t="shared" si="12"/>
        <v>153° 13'  36.70''</v>
      </c>
      <c r="O388" t="str">
        <f t="shared" si="13"/>
        <v>-27° 40'  52.28''</v>
      </c>
    </row>
    <row r="389" spans="1:15" x14ac:dyDescent="0.3">
      <c r="A389" t="s">
        <v>1727</v>
      </c>
      <c r="B389" t="s">
        <v>1726</v>
      </c>
      <c r="C389" t="s">
        <v>14</v>
      </c>
      <c r="D389" t="s">
        <v>6</v>
      </c>
      <c r="E389" t="s">
        <v>112</v>
      </c>
      <c r="F389" t="s">
        <v>1725</v>
      </c>
      <c r="G389" t="s">
        <v>11</v>
      </c>
      <c r="H389" t="s">
        <v>11</v>
      </c>
      <c r="I389" t="s">
        <v>11</v>
      </c>
      <c r="J389" t="s">
        <v>11</v>
      </c>
      <c r="K389" t="s">
        <v>11</v>
      </c>
      <c r="L389" t="s">
        <v>1728</v>
      </c>
      <c r="M389" t="s">
        <v>1729</v>
      </c>
      <c r="N389" t="str">
        <f t="shared" si="12"/>
        <v>153° 9'  57.46''</v>
      </c>
      <c r="O389" t="str">
        <f t="shared" si="13"/>
        <v>-27° 40'  39.04''</v>
      </c>
    </row>
    <row r="390" spans="1:15" x14ac:dyDescent="0.3">
      <c r="A390" t="s">
        <v>123</v>
      </c>
      <c r="B390" t="s">
        <v>1731</v>
      </c>
      <c r="C390" t="s">
        <v>14</v>
      </c>
      <c r="D390" t="s">
        <v>6</v>
      </c>
      <c r="E390" t="s">
        <v>112</v>
      </c>
      <c r="F390" t="s">
        <v>1730</v>
      </c>
      <c r="G390" t="s">
        <v>11</v>
      </c>
      <c r="H390" t="s">
        <v>11</v>
      </c>
      <c r="I390" t="s">
        <v>11</v>
      </c>
      <c r="J390" t="s">
        <v>11</v>
      </c>
      <c r="K390" t="s">
        <v>12</v>
      </c>
      <c r="L390" t="s">
        <v>1732</v>
      </c>
      <c r="M390" t="s">
        <v>1733</v>
      </c>
      <c r="N390" t="str">
        <f t="shared" si="12"/>
        <v>153° 16'  45.82''</v>
      </c>
      <c r="O390" t="str">
        <f t="shared" si="13"/>
        <v>-27° 41'  42.70''</v>
      </c>
    </row>
    <row r="391" spans="1:15" x14ac:dyDescent="0.3">
      <c r="A391" t="s">
        <v>1722</v>
      </c>
      <c r="B391" t="s">
        <v>1731</v>
      </c>
      <c r="C391" t="s">
        <v>4</v>
      </c>
      <c r="D391" t="s">
        <v>6</v>
      </c>
      <c r="E391" t="s">
        <v>112</v>
      </c>
      <c r="F391" t="s">
        <v>1734</v>
      </c>
      <c r="G391" t="s">
        <v>11</v>
      </c>
      <c r="H391" t="s">
        <v>11</v>
      </c>
      <c r="I391" t="s">
        <v>11</v>
      </c>
      <c r="J391" t="s">
        <v>11</v>
      </c>
      <c r="K391" t="s">
        <v>11</v>
      </c>
      <c r="L391" t="s">
        <v>1735</v>
      </c>
      <c r="M391" t="s">
        <v>1736</v>
      </c>
      <c r="N391" t="str">
        <f t="shared" si="12"/>
        <v>153° 16'  45.84''</v>
      </c>
      <c r="O391" t="str">
        <f t="shared" si="13"/>
        <v>-27° 41'  42.45''</v>
      </c>
    </row>
    <row r="392" spans="1:15" x14ac:dyDescent="0.3">
      <c r="A392" t="s">
        <v>1739</v>
      </c>
      <c r="B392" t="s">
        <v>1738</v>
      </c>
      <c r="C392" t="s">
        <v>14</v>
      </c>
      <c r="D392" t="s">
        <v>6</v>
      </c>
      <c r="E392" t="s">
        <v>1561</v>
      </c>
      <c r="F392" t="s">
        <v>1737</v>
      </c>
      <c r="G392" t="s">
        <v>12</v>
      </c>
      <c r="H392" t="s">
        <v>12</v>
      </c>
      <c r="I392" t="s">
        <v>12</v>
      </c>
      <c r="J392" t="s">
        <v>11</v>
      </c>
      <c r="K392" t="s">
        <v>12</v>
      </c>
      <c r="L392" t="s">
        <v>1740</v>
      </c>
      <c r="M392" t="s">
        <v>1741</v>
      </c>
      <c r="N392" t="str">
        <f t="shared" si="12"/>
        <v>150° 47'  36.04''</v>
      </c>
      <c r="O392" t="str">
        <f t="shared" si="13"/>
        <v>-23° 20'  6.69''</v>
      </c>
    </row>
    <row r="393" spans="1:15" x14ac:dyDescent="0.3">
      <c r="A393" t="s">
        <v>1745</v>
      </c>
      <c r="B393" t="s">
        <v>1743</v>
      </c>
      <c r="C393" t="s">
        <v>14</v>
      </c>
      <c r="D393" t="s">
        <v>6</v>
      </c>
      <c r="E393" t="s">
        <v>1744</v>
      </c>
      <c r="F393" t="s">
        <v>1742</v>
      </c>
      <c r="G393" t="s">
        <v>11</v>
      </c>
      <c r="H393" t="s">
        <v>11</v>
      </c>
      <c r="I393" t="s">
        <v>11</v>
      </c>
      <c r="J393" t="s">
        <v>11</v>
      </c>
      <c r="K393" t="s">
        <v>11</v>
      </c>
      <c r="L393" t="s">
        <v>1746</v>
      </c>
      <c r="M393" t="s">
        <v>1747</v>
      </c>
      <c r="N393" t="str">
        <f t="shared" si="12"/>
        <v>150° 35'  50.89''</v>
      </c>
      <c r="O393" t="str">
        <f t="shared" si="13"/>
        <v>-23° 25'  40.18''</v>
      </c>
    </row>
    <row r="394" spans="1:15" x14ac:dyDescent="0.3">
      <c r="A394" t="s">
        <v>1739</v>
      </c>
      <c r="B394" t="s">
        <v>1738</v>
      </c>
      <c r="C394" t="s">
        <v>14</v>
      </c>
      <c r="D394" t="s">
        <v>6</v>
      </c>
      <c r="E394" t="s">
        <v>1561</v>
      </c>
      <c r="F394" t="s">
        <v>1748</v>
      </c>
      <c r="G394" t="s">
        <v>11</v>
      </c>
      <c r="H394" t="s">
        <v>12</v>
      </c>
      <c r="I394" t="s">
        <v>12</v>
      </c>
      <c r="J394" t="s">
        <v>11</v>
      </c>
      <c r="K394" t="s">
        <v>11</v>
      </c>
      <c r="L394" t="s">
        <v>1749</v>
      </c>
      <c r="M394" t="s">
        <v>1750</v>
      </c>
      <c r="N394" t="str">
        <f t="shared" si="12"/>
        <v>150° 47'  41.56''</v>
      </c>
      <c r="O394" t="str">
        <f t="shared" si="13"/>
        <v>-23° 20'  10.90''</v>
      </c>
    </row>
    <row r="395" spans="1:15" x14ac:dyDescent="0.3">
      <c r="A395" t="s">
        <v>1753</v>
      </c>
      <c r="B395" t="s">
        <v>1752</v>
      </c>
      <c r="C395" t="s">
        <v>14</v>
      </c>
      <c r="D395" t="s">
        <v>6</v>
      </c>
      <c r="E395" t="s">
        <v>1561</v>
      </c>
      <c r="F395" t="s">
        <v>1751</v>
      </c>
      <c r="G395" t="s">
        <v>12</v>
      </c>
      <c r="H395" t="s">
        <v>12</v>
      </c>
      <c r="I395" t="s">
        <v>12</v>
      </c>
      <c r="J395" t="s">
        <v>11</v>
      </c>
      <c r="K395" t="s">
        <v>11</v>
      </c>
      <c r="L395" t="s">
        <v>1754</v>
      </c>
      <c r="M395" t="s">
        <v>1755</v>
      </c>
      <c r="N395" t="str">
        <f t="shared" si="12"/>
        <v>150° 47'  28.38''</v>
      </c>
      <c r="O395" t="str">
        <f t="shared" si="13"/>
        <v>-23° 19'  17.88''</v>
      </c>
    </row>
    <row r="396" spans="1:15" x14ac:dyDescent="0.3">
      <c r="A396" t="s">
        <v>1758</v>
      </c>
      <c r="B396" t="s">
        <v>1757</v>
      </c>
      <c r="C396" t="s">
        <v>14</v>
      </c>
      <c r="D396" t="s">
        <v>6</v>
      </c>
      <c r="E396" t="s">
        <v>1561</v>
      </c>
      <c r="F396" t="s">
        <v>1756</v>
      </c>
      <c r="G396" t="s">
        <v>12</v>
      </c>
      <c r="H396" t="s">
        <v>12</v>
      </c>
      <c r="I396" t="s">
        <v>11</v>
      </c>
      <c r="J396" t="s">
        <v>11</v>
      </c>
      <c r="K396" t="s">
        <v>12</v>
      </c>
      <c r="L396" t="s">
        <v>1759</v>
      </c>
      <c r="M396" t="s">
        <v>1760</v>
      </c>
      <c r="N396" t="str">
        <f t="shared" si="12"/>
        <v>150° 46'  9.27''</v>
      </c>
      <c r="O396" t="str">
        <f t="shared" si="13"/>
        <v>-23° 17'  57.91''</v>
      </c>
    </row>
    <row r="397" spans="1:15" x14ac:dyDescent="0.3">
      <c r="A397" t="s">
        <v>1753</v>
      </c>
      <c r="B397" t="s">
        <v>1757</v>
      </c>
      <c r="C397" t="s">
        <v>4</v>
      </c>
      <c r="D397" t="s">
        <v>6</v>
      </c>
      <c r="E397" t="s">
        <v>1561</v>
      </c>
      <c r="F397" t="s">
        <v>1761</v>
      </c>
      <c r="G397" t="s">
        <v>12</v>
      </c>
      <c r="H397" t="s">
        <v>11</v>
      </c>
      <c r="I397" t="s">
        <v>11</v>
      </c>
      <c r="J397" t="s">
        <v>11</v>
      </c>
      <c r="K397" t="s">
        <v>12</v>
      </c>
      <c r="L397" t="s">
        <v>1762</v>
      </c>
      <c r="M397" t="s">
        <v>1763</v>
      </c>
      <c r="N397" t="str">
        <f t="shared" si="12"/>
        <v>150° 46'  9.00''</v>
      </c>
      <c r="O397" t="str">
        <f t="shared" si="13"/>
        <v>-23° 17'  58.37''</v>
      </c>
    </row>
    <row r="398" spans="1:15" x14ac:dyDescent="0.3">
      <c r="A398" t="s">
        <v>1766</v>
      </c>
      <c r="B398" t="s">
        <v>1765</v>
      </c>
      <c r="C398" t="s">
        <v>14</v>
      </c>
      <c r="D398" t="s">
        <v>6</v>
      </c>
      <c r="E398" t="s">
        <v>1561</v>
      </c>
      <c r="F398" t="s">
        <v>1764</v>
      </c>
      <c r="G398" t="s">
        <v>12</v>
      </c>
      <c r="H398" t="s">
        <v>11</v>
      </c>
      <c r="I398" t="s">
        <v>12</v>
      </c>
      <c r="J398" t="s">
        <v>11</v>
      </c>
      <c r="K398" t="s">
        <v>11</v>
      </c>
      <c r="L398" t="s">
        <v>1767</v>
      </c>
      <c r="M398" t="s">
        <v>1768</v>
      </c>
      <c r="N398" t="str">
        <f t="shared" si="12"/>
        <v>150° 47'  7.94''</v>
      </c>
      <c r="O398" t="str">
        <f t="shared" si="13"/>
        <v>-23° 12'  11.51''</v>
      </c>
    </row>
    <row r="399" spans="1:15" x14ac:dyDescent="0.3">
      <c r="A399" t="s">
        <v>1771</v>
      </c>
      <c r="B399" t="s">
        <v>1770</v>
      </c>
      <c r="C399" t="s">
        <v>14</v>
      </c>
      <c r="D399" t="s">
        <v>6</v>
      </c>
      <c r="E399" t="s">
        <v>1561</v>
      </c>
      <c r="F399" t="s">
        <v>1769</v>
      </c>
      <c r="G399" t="s">
        <v>11</v>
      </c>
      <c r="H399" t="s">
        <v>11</v>
      </c>
      <c r="I399" t="s">
        <v>11</v>
      </c>
      <c r="J399" t="s">
        <v>11</v>
      </c>
      <c r="K399" t="s">
        <v>11</v>
      </c>
      <c r="L399" t="s">
        <v>1772</v>
      </c>
      <c r="M399" t="s">
        <v>1773</v>
      </c>
      <c r="N399" t="str">
        <f t="shared" si="12"/>
        <v>150° 44'  8.09''</v>
      </c>
      <c r="O399" t="str">
        <f t="shared" si="13"/>
        <v>-23° 29'  18.70''</v>
      </c>
    </row>
    <row r="400" spans="1:15" x14ac:dyDescent="0.3">
      <c r="A400" t="s">
        <v>1776</v>
      </c>
      <c r="B400" t="s">
        <v>1775</v>
      </c>
      <c r="C400" t="s">
        <v>14</v>
      </c>
      <c r="D400" t="s">
        <v>6</v>
      </c>
      <c r="E400" t="s">
        <v>1272</v>
      </c>
      <c r="F400" t="s">
        <v>1774</v>
      </c>
      <c r="G400" t="s">
        <v>11</v>
      </c>
      <c r="H400" t="s">
        <v>11</v>
      </c>
      <c r="I400" t="s">
        <v>11</v>
      </c>
      <c r="J400" t="s">
        <v>11</v>
      </c>
      <c r="K400" t="s">
        <v>12</v>
      </c>
      <c r="L400" t="s">
        <v>1777</v>
      </c>
      <c r="M400" t="s">
        <v>1778</v>
      </c>
      <c r="N400" t="str">
        <f t="shared" si="12"/>
        <v>152° 50'  8.65''</v>
      </c>
      <c r="O400" t="str">
        <f t="shared" si="13"/>
        <v>-25° 30'  4.94''</v>
      </c>
    </row>
    <row r="401" spans="1:15" x14ac:dyDescent="0.3">
      <c r="A401" t="s">
        <v>1781</v>
      </c>
      <c r="B401" t="s">
        <v>1780</v>
      </c>
      <c r="C401" t="s">
        <v>14</v>
      </c>
      <c r="D401" t="s">
        <v>6</v>
      </c>
      <c r="E401" t="s">
        <v>1272</v>
      </c>
      <c r="F401" t="s">
        <v>1779</v>
      </c>
      <c r="G401" t="s">
        <v>12</v>
      </c>
      <c r="H401" t="s">
        <v>11</v>
      </c>
      <c r="I401" t="s">
        <v>12</v>
      </c>
      <c r="J401" t="s">
        <v>11</v>
      </c>
      <c r="K401" t="s">
        <v>12</v>
      </c>
      <c r="L401" t="s">
        <v>1782</v>
      </c>
      <c r="M401" t="s">
        <v>1783</v>
      </c>
      <c r="N401" t="str">
        <f t="shared" si="12"/>
        <v>152° 52'  40.23''</v>
      </c>
      <c r="O401" t="str">
        <f t="shared" si="13"/>
        <v>-25° 41'  8.30''</v>
      </c>
    </row>
    <row r="402" spans="1:15" x14ac:dyDescent="0.3">
      <c r="A402" t="s">
        <v>1781</v>
      </c>
      <c r="B402" t="s">
        <v>1785</v>
      </c>
      <c r="C402" t="s">
        <v>14</v>
      </c>
      <c r="D402" t="s">
        <v>6</v>
      </c>
      <c r="E402" t="s">
        <v>1272</v>
      </c>
      <c r="F402" t="s">
        <v>1784</v>
      </c>
      <c r="G402" t="s">
        <v>12</v>
      </c>
      <c r="H402" t="s">
        <v>11</v>
      </c>
      <c r="I402" t="s">
        <v>12</v>
      </c>
      <c r="J402" t="s">
        <v>11</v>
      </c>
      <c r="K402" t="s">
        <v>12</v>
      </c>
      <c r="L402" t="s">
        <v>1786</v>
      </c>
      <c r="M402" t="s">
        <v>1787</v>
      </c>
      <c r="N402" t="str">
        <f t="shared" si="12"/>
        <v>152° 52'  40.16''</v>
      </c>
      <c r="O402" t="str">
        <f t="shared" si="13"/>
        <v>-25° 41'  8.61''</v>
      </c>
    </row>
    <row r="403" spans="1:15" x14ac:dyDescent="0.3">
      <c r="A403" t="s">
        <v>1781</v>
      </c>
      <c r="B403" t="s">
        <v>1789</v>
      </c>
      <c r="C403" t="s">
        <v>4</v>
      </c>
      <c r="D403" t="s">
        <v>6</v>
      </c>
      <c r="E403" t="s">
        <v>1272</v>
      </c>
      <c r="F403" t="s">
        <v>1788</v>
      </c>
      <c r="G403" t="s">
        <v>12</v>
      </c>
      <c r="H403" t="s">
        <v>11</v>
      </c>
      <c r="I403" t="s">
        <v>12</v>
      </c>
      <c r="J403" t="s">
        <v>11</v>
      </c>
      <c r="K403" t="s">
        <v>12</v>
      </c>
      <c r="L403" t="s">
        <v>1790</v>
      </c>
      <c r="M403" t="s">
        <v>1791</v>
      </c>
      <c r="N403" t="str">
        <f t="shared" si="12"/>
        <v>152° 52'  40.08''</v>
      </c>
      <c r="O403" t="str">
        <f t="shared" si="13"/>
        <v>-25° 41'  8.41''</v>
      </c>
    </row>
    <row r="404" spans="1:15" x14ac:dyDescent="0.3">
      <c r="A404" t="s">
        <v>1794</v>
      </c>
      <c r="B404" t="s">
        <v>1793</v>
      </c>
      <c r="C404" t="s">
        <v>14</v>
      </c>
      <c r="D404" t="s">
        <v>1272</v>
      </c>
      <c r="E404" t="s">
        <v>1272</v>
      </c>
      <c r="F404" t="s">
        <v>1792</v>
      </c>
      <c r="G404" t="s">
        <v>12</v>
      </c>
      <c r="H404" t="s">
        <v>12</v>
      </c>
      <c r="I404" t="s">
        <v>12</v>
      </c>
      <c r="J404" t="s">
        <v>11</v>
      </c>
      <c r="K404" t="s">
        <v>11</v>
      </c>
      <c r="L404" t="s">
        <v>1795</v>
      </c>
      <c r="M404" t="s">
        <v>1796</v>
      </c>
      <c r="N404" t="str">
        <f t="shared" si="12"/>
        <v>152° 54'  12.82''</v>
      </c>
      <c r="O404" t="str">
        <f t="shared" si="13"/>
        <v>-25° 39'  45.48''</v>
      </c>
    </row>
    <row r="405" spans="1:15" x14ac:dyDescent="0.3">
      <c r="A405" t="s">
        <v>1799</v>
      </c>
      <c r="B405" t="s">
        <v>1798</v>
      </c>
      <c r="C405" t="s">
        <v>14</v>
      </c>
      <c r="D405" t="s">
        <v>6</v>
      </c>
      <c r="E405" t="s">
        <v>1272</v>
      </c>
      <c r="F405" t="s">
        <v>1797</v>
      </c>
      <c r="G405" t="s">
        <v>12</v>
      </c>
      <c r="H405" t="s">
        <v>12</v>
      </c>
      <c r="I405" t="s">
        <v>12</v>
      </c>
      <c r="J405" t="s">
        <v>11</v>
      </c>
      <c r="K405" t="s">
        <v>12</v>
      </c>
      <c r="L405" t="s">
        <v>1800</v>
      </c>
      <c r="M405" t="s">
        <v>1801</v>
      </c>
      <c r="N405" t="str">
        <f t="shared" si="12"/>
        <v>152° 52'  31.91''</v>
      </c>
      <c r="O405" t="str">
        <f t="shared" si="13"/>
        <v>-25° 36'  46.02''</v>
      </c>
    </row>
    <row r="406" spans="1:15" x14ac:dyDescent="0.3">
      <c r="A406" t="s">
        <v>1804</v>
      </c>
      <c r="B406" t="s">
        <v>1803</v>
      </c>
      <c r="C406" t="s">
        <v>4</v>
      </c>
      <c r="D406" t="s">
        <v>6</v>
      </c>
      <c r="E406" t="s">
        <v>1272</v>
      </c>
      <c r="F406" t="s">
        <v>1802</v>
      </c>
      <c r="G406" t="s">
        <v>11</v>
      </c>
      <c r="H406" t="s">
        <v>11</v>
      </c>
      <c r="I406" t="s">
        <v>11</v>
      </c>
      <c r="J406" t="s">
        <v>11</v>
      </c>
      <c r="K406" t="s">
        <v>11</v>
      </c>
      <c r="L406" t="s">
        <v>1805</v>
      </c>
      <c r="M406" t="s">
        <v>1806</v>
      </c>
      <c r="N406" t="str">
        <f t="shared" si="12"/>
        <v>152° 52'  32.26''</v>
      </c>
      <c r="O406" t="str">
        <f t="shared" si="13"/>
        <v>-25° 36'  45.95''</v>
      </c>
    </row>
    <row r="407" spans="1:15" x14ac:dyDescent="0.3">
      <c r="A407" t="s">
        <v>1809</v>
      </c>
      <c r="B407" t="s">
        <v>1808</v>
      </c>
      <c r="C407" t="s">
        <v>14</v>
      </c>
      <c r="D407" t="s">
        <v>6</v>
      </c>
      <c r="E407" t="s">
        <v>1272</v>
      </c>
      <c r="F407" t="s">
        <v>1807</v>
      </c>
      <c r="G407" t="s">
        <v>11</v>
      </c>
      <c r="H407" t="s">
        <v>12</v>
      </c>
      <c r="I407" t="s">
        <v>12</v>
      </c>
      <c r="J407" t="s">
        <v>11</v>
      </c>
      <c r="K407" t="s">
        <v>12</v>
      </c>
      <c r="L407" t="s">
        <v>1810</v>
      </c>
      <c r="M407" t="s">
        <v>1811</v>
      </c>
      <c r="N407" t="str">
        <f t="shared" si="12"/>
        <v>152° 54'  48.54''</v>
      </c>
      <c r="O407" t="str">
        <f t="shared" si="13"/>
        <v>-25° 43'  21.12''</v>
      </c>
    </row>
    <row r="408" spans="1:15" x14ac:dyDescent="0.3">
      <c r="A408" t="s">
        <v>1814</v>
      </c>
      <c r="B408" t="s">
        <v>1813</v>
      </c>
      <c r="C408" t="s">
        <v>14</v>
      </c>
      <c r="D408" t="s">
        <v>1272</v>
      </c>
      <c r="E408" t="s">
        <v>1272</v>
      </c>
      <c r="F408" t="s">
        <v>1812</v>
      </c>
      <c r="G408" t="s">
        <v>12</v>
      </c>
      <c r="H408" t="s">
        <v>11</v>
      </c>
      <c r="I408" t="s">
        <v>11</v>
      </c>
      <c r="J408" t="s">
        <v>11</v>
      </c>
      <c r="K408" t="s">
        <v>12</v>
      </c>
      <c r="L408" t="s">
        <v>1815</v>
      </c>
      <c r="M408" t="s">
        <v>1816</v>
      </c>
      <c r="N408" t="str">
        <f t="shared" si="12"/>
        <v>152° 34'  37.10''</v>
      </c>
      <c r="O408" t="str">
        <f t="shared" si="13"/>
        <v>-25° 42'  52.94''</v>
      </c>
    </row>
    <row r="409" spans="1:15" x14ac:dyDescent="0.3">
      <c r="A409" t="s">
        <v>1819</v>
      </c>
      <c r="B409" t="s">
        <v>1818</v>
      </c>
      <c r="C409" t="s">
        <v>14</v>
      </c>
      <c r="D409" t="s">
        <v>6</v>
      </c>
      <c r="E409" t="s">
        <v>662</v>
      </c>
      <c r="F409" t="s">
        <v>1817</v>
      </c>
      <c r="G409" t="s">
        <v>12</v>
      </c>
      <c r="H409" t="s">
        <v>11</v>
      </c>
      <c r="I409" t="s">
        <v>12</v>
      </c>
      <c r="J409" t="s">
        <v>11</v>
      </c>
      <c r="K409" t="s">
        <v>11</v>
      </c>
      <c r="L409" t="s">
        <v>1820</v>
      </c>
      <c r="M409" t="s">
        <v>1821</v>
      </c>
      <c r="N409" t="str">
        <f t="shared" si="12"/>
        <v>151° 16'  52.79''</v>
      </c>
      <c r="O409" t="str">
        <f t="shared" si="13"/>
        <v>-25° 36'  5.58''</v>
      </c>
    </row>
    <row r="410" spans="1:15" x14ac:dyDescent="0.3">
      <c r="A410" t="s">
        <v>1824</v>
      </c>
      <c r="B410" t="s">
        <v>1823</v>
      </c>
      <c r="C410" t="s">
        <v>14</v>
      </c>
      <c r="D410" t="s">
        <v>6</v>
      </c>
      <c r="E410" t="s">
        <v>456</v>
      </c>
      <c r="F410" t="s">
        <v>1822</v>
      </c>
      <c r="G410" t="s">
        <v>11</v>
      </c>
      <c r="H410" t="s">
        <v>12</v>
      </c>
      <c r="I410" t="s">
        <v>11</v>
      </c>
      <c r="J410" t="s">
        <v>11</v>
      </c>
      <c r="K410" t="s">
        <v>11</v>
      </c>
      <c r="L410" t="s">
        <v>1825</v>
      </c>
      <c r="M410" t="s">
        <v>1826</v>
      </c>
      <c r="N410" t="str">
        <f t="shared" si="12"/>
        <v>146° 2'  2.78''</v>
      </c>
      <c r="O410" t="str">
        <f t="shared" si="13"/>
        <v>-17° 21'  42.31''</v>
      </c>
    </row>
    <row r="411" spans="1:15" x14ac:dyDescent="0.3">
      <c r="A411" t="s">
        <v>1824</v>
      </c>
      <c r="B411" t="s">
        <v>1828</v>
      </c>
      <c r="C411" t="s">
        <v>14</v>
      </c>
      <c r="D411" t="s">
        <v>6</v>
      </c>
      <c r="E411" t="s">
        <v>456</v>
      </c>
      <c r="F411" t="s">
        <v>1827</v>
      </c>
      <c r="G411" t="s">
        <v>11</v>
      </c>
      <c r="H411" t="s">
        <v>11</v>
      </c>
      <c r="I411" t="s">
        <v>11</v>
      </c>
      <c r="J411" t="s">
        <v>11</v>
      </c>
      <c r="K411" t="s">
        <v>11</v>
      </c>
      <c r="L411" t="s">
        <v>1829</v>
      </c>
      <c r="M411" t="s">
        <v>1830</v>
      </c>
      <c r="N411" t="str">
        <f t="shared" si="12"/>
        <v>146° 2'  3.51''</v>
      </c>
      <c r="O411" t="str">
        <f t="shared" si="13"/>
        <v>-17° 21'  40.87''</v>
      </c>
    </row>
    <row r="412" spans="1:15" x14ac:dyDescent="0.3">
      <c r="A412" t="s">
        <v>1833</v>
      </c>
      <c r="B412" t="s">
        <v>1832</v>
      </c>
      <c r="C412" t="s">
        <v>14</v>
      </c>
      <c r="D412" t="s">
        <v>6</v>
      </c>
      <c r="E412" t="s">
        <v>456</v>
      </c>
      <c r="F412" t="s">
        <v>1831</v>
      </c>
      <c r="G412" t="s">
        <v>12</v>
      </c>
      <c r="H412" t="s">
        <v>11</v>
      </c>
      <c r="I412" t="s">
        <v>12</v>
      </c>
      <c r="J412" t="s">
        <v>11</v>
      </c>
      <c r="K412" t="s">
        <v>12</v>
      </c>
      <c r="L412" t="s">
        <v>1834</v>
      </c>
      <c r="M412" t="s">
        <v>1835</v>
      </c>
      <c r="N412" t="str">
        <f t="shared" si="12"/>
        <v>145° 55'  14.21''</v>
      </c>
      <c r="O412" t="str">
        <f t="shared" si="13"/>
        <v>-17° 13'  1.86''</v>
      </c>
    </row>
    <row r="413" spans="1:15" x14ac:dyDescent="0.3">
      <c r="A413" t="s">
        <v>1833</v>
      </c>
      <c r="B413" t="s">
        <v>1832</v>
      </c>
      <c r="C413" t="s">
        <v>1837</v>
      </c>
      <c r="D413" t="s">
        <v>6</v>
      </c>
      <c r="E413" t="s">
        <v>456</v>
      </c>
      <c r="F413" t="s">
        <v>1836</v>
      </c>
      <c r="G413" t="s">
        <v>11</v>
      </c>
      <c r="H413" t="s">
        <v>11</v>
      </c>
      <c r="I413" t="s">
        <v>12</v>
      </c>
      <c r="J413" t="s">
        <v>11</v>
      </c>
      <c r="K413" t="s">
        <v>12</v>
      </c>
      <c r="L413" t="s">
        <v>1838</v>
      </c>
      <c r="M413" t="s">
        <v>1839</v>
      </c>
      <c r="N413" t="str">
        <f t="shared" si="12"/>
        <v>145° 55'  14.20''</v>
      </c>
      <c r="O413" t="str">
        <f t="shared" si="13"/>
        <v>-17° 13'  1.63''</v>
      </c>
    </row>
    <row r="414" spans="1:15" x14ac:dyDescent="0.3">
      <c r="A414" t="s">
        <v>1771</v>
      </c>
      <c r="B414" t="s">
        <v>1770</v>
      </c>
      <c r="C414" t="s">
        <v>4</v>
      </c>
      <c r="D414" t="s">
        <v>6</v>
      </c>
      <c r="E414" t="s">
        <v>1561</v>
      </c>
      <c r="F414" t="s">
        <v>1840</v>
      </c>
      <c r="G414" t="s">
        <v>11</v>
      </c>
      <c r="H414" t="s">
        <v>11</v>
      </c>
      <c r="I414" t="s">
        <v>11</v>
      </c>
      <c r="J414" t="s">
        <v>11</v>
      </c>
      <c r="K414" t="s">
        <v>11</v>
      </c>
      <c r="L414" t="s">
        <v>1841</v>
      </c>
      <c r="M414" t="s">
        <v>1842</v>
      </c>
      <c r="N414" t="str">
        <f t="shared" si="12"/>
        <v>150° 44'  8.22''</v>
      </c>
      <c r="O414" t="str">
        <f t="shared" si="13"/>
        <v>-23° 29'  18.45''</v>
      </c>
    </row>
    <row r="415" spans="1:15" x14ac:dyDescent="0.3">
      <c r="A415" t="s">
        <v>1845</v>
      </c>
      <c r="B415" t="s">
        <v>1844</v>
      </c>
      <c r="C415" t="s">
        <v>14</v>
      </c>
      <c r="D415" t="s">
        <v>6</v>
      </c>
      <c r="E415" t="s">
        <v>1561</v>
      </c>
      <c r="F415" t="s">
        <v>1843</v>
      </c>
      <c r="G415" t="s">
        <v>11</v>
      </c>
      <c r="H415" t="s">
        <v>12</v>
      </c>
      <c r="I415" t="s">
        <v>11</v>
      </c>
      <c r="J415" t="s">
        <v>11</v>
      </c>
      <c r="K415" t="s">
        <v>12</v>
      </c>
      <c r="L415" t="s">
        <v>1846</v>
      </c>
      <c r="M415" t="s">
        <v>1847</v>
      </c>
      <c r="N415" t="str">
        <f t="shared" si="12"/>
        <v>150° 45'  1.01''</v>
      </c>
      <c r="O415" t="str">
        <f t="shared" si="13"/>
        <v>-23° 8'  14.07''</v>
      </c>
    </row>
    <row r="416" spans="1:15" x14ac:dyDescent="0.3">
      <c r="A416" t="s">
        <v>1562</v>
      </c>
      <c r="B416" t="s">
        <v>1849</v>
      </c>
      <c r="C416" t="s">
        <v>14</v>
      </c>
      <c r="D416" t="s">
        <v>6</v>
      </c>
      <c r="E416" t="s">
        <v>1561</v>
      </c>
      <c r="F416" t="s">
        <v>1848</v>
      </c>
      <c r="G416" t="s">
        <v>11</v>
      </c>
      <c r="H416" t="s">
        <v>12</v>
      </c>
      <c r="I416" t="s">
        <v>11</v>
      </c>
      <c r="J416" t="s">
        <v>11</v>
      </c>
      <c r="K416" t="s">
        <v>12</v>
      </c>
      <c r="L416" t="s">
        <v>1850</v>
      </c>
      <c r="M416" t="s">
        <v>1851</v>
      </c>
      <c r="N416" t="str">
        <f t="shared" si="12"/>
        <v>150° 43'  10.03''</v>
      </c>
      <c r="O416" t="str">
        <f t="shared" si="13"/>
        <v>-22° 53'  9.00''</v>
      </c>
    </row>
    <row r="417" spans="1:15" x14ac:dyDescent="0.3">
      <c r="A417" t="s">
        <v>1854</v>
      </c>
      <c r="B417" t="s">
        <v>1853</v>
      </c>
      <c r="C417" t="s">
        <v>14</v>
      </c>
      <c r="D417" t="s">
        <v>6</v>
      </c>
      <c r="E417" t="s">
        <v>1561</v>
      </c>
      <c r="F417" t="s">
        <v>1852</v>
      </c>
      <c r="G417" t="s">
        <v>11</v>
      </c>
      <c r="H417" t="s">
        <v>12</v>
      </c>
      <c r="I417" t="s">
        <v>11</v>
      </c>
      <c r="J417" t="s">
        <v>11</v>
      </c>
      <c r="K417" t="s">
        <v>12</v>
      </c>
      <c r="L417" t="s">
        <v>1855</v>
      </c>
      <c r="M417" t="s">
        <v>1856</v>
      </c>
      <c r="N417" t="str">
        <f t="shared" si="12"/>
        <v>150° 1'  52.70''</v>
      </c>
      <c r="O417" t="str">
        <f t="shared" si="13"/>
        <v>-22° 8'  12.98''</v>
      </c>
    </row>
    <row r="418" spans="1:15" x14ac:dyDescent="0.3">
      <c r="A418" t="s">
        <v>1854</v>
      </c>
      <c r="B418" t="s">
        <v>1853</v>
      </c>
      <c r="C418" t="s">
        <v>136</v>
      </c>
      <c r="D418" t="s">
        <v>6</v>
      </c>
      <c r="E418" t="s">
        <v>1561</v>
      </c>
      <c r="F418" t="s">
        <v>1857</v>
      </c>
      <c r="G418" t="s">
        <v>11</v>
      </c>
      <c r="H418" t="s">
        <v>11</v>
      </c>
      <c r="I418" t="s">
        <v>11</v>
      </c>
      <c r="J418" t="s">
        <v>11</v>
      </c>
      <c r="K418" t="s">
        <v>11</v>
      </c>
      <c r="L418" t="s">
        <v>1858</v>
      </c>
      <c r="M418" t="s">
        <v>1859</v>
      </c>
      <c r="N418" t="str">
        <f t="shared" si="12"/>
        <v>150° 1'  52.50''</v>
      </c>
      <c r="O418" t="str">
        <f t="shared" si="13"/>
        <v>-22° 8'  12.35''</v>
      </c>
    </row>
    <row r="419" spans="1:15" x14ac:dyDescent="0.3">
      <c r="A419" t="s">
        <v>1854</v>
      </c>
      <c r="B419" t="s">
        <v>1853</v>
      </c>
      <c r="C419" t="s">
        <v>4</v>
      </c>
      <c r="D419" t="s">
        <v>6</v>
      </c>
      <c r="E419" t="s">
        <v>1561</v>
      </c>
      <c r="F419" t="s">
        <v>1860</v>
      </c>
      <c r="G419" t="s">
        <v>11</v>
      </c>
      <c r="H419" t="s">
        <v>11</v>
      </c>
      <c r="I419" t="s">
        <v>11</v>
      </c>
      <c r="J419" t="s">
        <v>11</v>
      </c>
      <c r="K419" t="s">
        <v>11</v>
      </c>
      <c r="L419" t="s">
        <v>1861</v>
      </c>
      <c r="M419" t="s">
        <v>1862</v>
      </c>
      <c r="N419" t="str">
        <f t="shared" si="12"/>
        <v>150° 1'  52.32''</v>
      </c>
      <c r="O419" t="str">
        <f t="shared" si="13"/>
        <v>-22° 8'  12.84''</v>
      </c>
    </row>
    <row r="420" spans="1:15" x14ac:dyDescent="0.3">
      <c r="A420" t="s">
        <v>1865</v>
      </c>
      <c r="B420" t="s">
        <v>1864</v>
      </c>
      <c r="C420" t="s">
        <v>14</v>
      </c>
      <c r="D420" t="s">
        <v>6</v>
      </c>
      <c r="E420" t="s">
        <v>54</v>
      </c>
      <c r="F420" t="s">
        <v>1863</v>
      </c>
      <c r="G420" t="s">
        <v>12</v>
      </c>
      <c r="H420" t="s">
        <v>11</v>
      </c>
      <c r="I420" t="s">
        <v>12</v>
      </c>
      <c r="J420" t="s">
        <v>11</v>
      </c>
      <c r="K420" t="s">
        <v>12</v>
      </c>
      <c r="L420" t="s">
        <v>1866</v>
      </c>
      <c r="M420" t="s">
        <v>1867</v>
      </c>
      <c r="N420" t="str">
        <f t="shared" si="12"/>
        <v>150° 47'  16.52''</v>
      </c>
      <c r="O420" t="str">
        <f t="shared" si="13"/>
        <v>-23° 9'  50.63''</v>
      </c>
    </row>
    <row r="421" spans="1:15" x14ac:dyDescent="0.3">
      <c r="A421" t="s">
        <v>1865</v>
      </c>
      <c r="B421" t="s">
        <v>1869</v>
      </c>
      <c r="C421" t="s">
        <v>4</v>
      </c>
      <c r="D421" t="s">
        <v>6</v>
      </c>
      <c r="E421" t="s">
        <v>54</v>
      </c>
      <c r="F421" t="s">
        <v>1868</v>
      </c>
      <c r="G421" t="s">
        <v>12</v>
      </c>
      <c r="H421" t="s">
        <v>11</v>
      </c>
      <c r="I421" t="s">
        <v>12</v>
      </c>
      <c r="J421" t="s">
        <v>11</v>
      </c>
      <c r="K421" t="s">
        <v>12</v>
      </c>
      <c r="L421" t="s">
        <v>1870</v>
      </c>
      <c r="M421" t="s">
        <v>1871</v>
      </c>
      <c r="N421" t="str">
        <f t="shared" si="12"/>
        <v>150° 47'  20.15''</v>
      </c>
      <c r="O421" t="str">
        <f t="shared" si="13"/>
        <v>-23° 9'  50.61''</v>
      </c>
    </row>
    <row r="422" spans="1:15" x14ac:dyDescent="0.3">
      <c r="A422" t="s">
        <v>1865</v>
      </c>
      <c r="B422" t="s">
        <v>1873</v>
      </c>
      <c r="C422" t="s">
        <v>4</v>
      </c>
      <c r="D422" t="s">
        <v>6</v>
      </c>
      <c r="E422" t="s">
        <v>54</v>
      </c>
      <c r="F422" t="s">
        <v>1872</v>
      </c>
      <c r="G422" t="s">
        <v>12</v>
      </c>
      <c r="H422" t="s">
        <v>11</v>
      </c>
      <c r="I422" t="s">
        <v>12</v>
      </c>
      <c r="J422" t="s">
        <v>11</v>
      </c>
      <c r="K422" t="s">
        <v>12</v>
      </c>
      <c r="L422" t="s">
        <v>1874</v>
      </c>
      <c r="M422" t="s">
        <v>1875</v>
      </c>
      <c r="N422" t="str">
        <f t="shared" si="12"/>
        <v>150° 47'  16.41''</v>
      </c>
      <c r="O422" t="str">
        <f t="shared" si="13"/>
        <v>-23° 9'  50.30''</v>
      </c>
    </row>
    <row r="423" spans="1:15" x14ac:dyDescent="0.3">
      <c r="A423" t="s">
        <v>1865</v>
      </c>
      <c r="B423" t="s">
        <v>1877</v>
      </c>
      <c r="C423" t="s">
        <v>38</v>
      </c>
      <c r="D423" t="s">
        <v>6</v>
      </c>
      <c r="E423" t="s">
        <v>54</v>
      </c>
      <c r="F423" t="s">
        <v>1876</v>
      </c>
      <c r="G423" t="s">
        <v>12</v>
      </c>
      <c r="H423" t="s">
        <v>11</v>
      </c>
      <c r="I423" t="s">
        <v>12</v>
      </c>
      <c r="J423" t="s">
        <v>11</v>
      </c>
      <c r="K423" t="s">
        <v>12</v>
      </c>
      <c r="L423" t="s">
        <v>1878</v>
      </c>
      <c r="M423" t="s">
        <v>1879</v>
      </c>
      <c r="N423" t="str">
        <f t="shared" si="12"/>
        <v>150° 47'  25.94''</v>
      </c>
      <c r="O423" t="str">
        <f t="shared" si="13"/>
        <v>-23° 9'  38.60''</v>
      </c>
    </row>
    <row r="424" spans="1:15" x14ac:dyDescent="0.3">
      <c r="A424" t="s">
        <v>1865</v>
      </c>
      <c r="B424" t="s">
        <v>1881</v>
      </c>
      <c r="C424" t="s">
        <v>38</v>
      </c>
      <c r="D424" t="s">
        <v>6</v>
      </c>
      <c r="E424" t="s">
        <v>54</v>
      </c>
      <c r="F424" t="s">
        <v>1880</v>
      </c>
      <c r="G424" t="s">
        <v>12</v>
      </c>
      <c r="H424" t="s">
        <v>11</v>
      </c>
      <c r="I424" t="s">
        <v>12</v>
      </c>
      <c r="J424" t="s">
        <v>11</v>
      </c>
      <c r="K424" t="s">
        <v>12</v>
      </c>
      <c r="L424" t="s">
        <v>1882</v>
      </c>
      <c r="M424" t="s">
        <v>1883</v>
      </c>
      <c r="N424" t="str">
        <f t="shared" si="12"/>
        <v>150° 47'  25.38''</v>
      </c>
      <c r="O424" t="str">
        <f t="shared" si="13"/>
        <v>-23° 9'  39.65''</v>
      </c>
    </row>
    <row r="425" spans="1:15" x14ac:dyDescent="0.3">
      <c r="A425" t="s">
        <v>1865</v>
      </c>
      <c r="B425" t="s">
        <v>1885</v>
      </c>
      <c r="C425" t="s">
        <v>38</v>
      </c>
      <c r="D425" t="s">
        <v>6</v>
      </c>
      <c r="E425" t="s">
        <v>54</v>
      </c>
      <c r="F425" t="s">
        <v>1884</v>
      </c>
      <c r="G425" t="s">
        <v>12</v>
      </c>
      <c r="H425" t="s">
        <v>11</v>
      </c>
      <c r="I425" t="s">
        <v>12</v>
      </c>
      <c r="J425" t="s">
        <v>11</v>
      </c>
      <c r="K425" t="s">
        <v>12</v>
      </c>
      <c r="L425" t="s">
        <v>1886</v>
      </c>
      <c r="M425" t="s">
        <v>1887</v>
      </c>
      <c r="N425" t="str">
        <f t="shared" si="12"/>
        <v>150° 47'  25.69''</v>
      </c>
      <c r="O425" t="str">
        <f t="shared" si="13"/>
        <v>-23° 9'  39.06''</v>
      </c>
    </row>
    <row r="426" spans="1:15" x14ac:dyDescent="0.3">
      <c r="A426" t="s">
        <v>1865</v>
      </c>
      <c r="B426" t="s">
        <v>1889</v>
      </c>
      <c r="C426" t="s">
        <v>38</v>
      </c>
      <c r="D426" t="s">
        <v>6</v>
      </c>
      <c r="E426" t="s">
        <v>54</v>
      </c>
      <c r="F426" t="s">
        <v>1888</v>
      </c>
      <c r="G426" t="s">
        <v>12</v>
      </c>
      <c r="H426" t="s">
        <v>11</v>
      </c>
      <c r="I426" t="s">
        <v>12</v>
      </c>
      <c r="J426" t="s">
        <v>11</v>
      </c>
      <c r="K426" t="s">
        <v>12</v>
      </c>
      <c r="L426" t="s">
        <v>1890</v>
      </c>
      <c r="M426" t="s">
        <v>1891</v>
      </c>
      <c r="N426" t="str">
        <f t="shared" si="12"/>
        <v>150° 47'  24.84''</v>
      </c>
      <c r="O426" t="str">
        <f t="shared" si="13"/>
        <v>-23° 9'  36.63''</v>
      </c>
    </row>
    <row r="427" spans="1:15" x14ac:dyDescent="0.3">
      <c r="A427" t="s">
        <v>1865</v>
      </c>
      <c r="B427" t="s">
        <v>1893</v>
      </c>
      <c r="C427" t="s">
        <v>61</v>
      </c>
      <c r="D427" t="s">
        <v>6</v>
      </c>
      <c r="E427" t="s">
        <v>54</v>
      </c>
      <c r="F427" t="s">
        <v>1892</v>
      </c>
      <c r="G427" t="s">
        <v>11</v>
      </c>
      <c r="H427" t="s">
        <v>11</v>
      </c>
      <c r="I427" t="s">
        <v>11</v>
      </c>
      <c r="J427" t="s">
        <v>11</v>
      </c>
      <c r="K427" t="s">
        <v>11</v>
      </c>
      <c r="L427" t="s">
        <v>1894</v>
      </c>
      <c r="M427" t="s">
        <v>1895</v>
      </c>
      <c r="N427" t="str">
        <f t="shared" si="12"/>
        <v>150° 47'  17.54''</v>
      </c>
      <c r="O427" t="str">
        <f t="shared" si="13"/>
        <v>-23° 9'  33.25''</v>
      </c>
    </row>
    <row r="428" spans="1:15" x14ac:dyDescent="0.3">
      <c r="A428" t="s">
        <v>1865</v>
      </c>
      <c r="B428" t="s">
        <v>1897</v>
      </c>
      <c r="C428" t="s">
        <v>136</v>
      </c>
      <c r="D428" t="s">
        <v>6</v>
      </c>
      <c r="E428" t="s">
        <v>54</v>
      </c>
      <c r="F428" t="s">
        <v>1896</v>
      </c>
      <c r="G428" t="s">
        <v>11</v>
      </c>
      <c r="H428" t="s">
        <v>11</v>
      </c>
      <c r="I428" t="s">
        <v>11</v>
      </c>
      <c r="J428" t="s">
        <v>11</v>
      </c>
      <c r="K428" t="s">
        <v>11</v>
      </c>
      <c r="L428" t="s">
        <v>1898</v>
      </c>
      <c r="M428" t="s">
        <v>1899</v>
      </c>
      <c r="N428" t="str">
        <f t="shared" si="12"/>
        <v>150° 47'  23.86''</v>
      </c>
      <c r="O428" t="str">
        <f t="shared" si="13"/>
        <v>-23° 9'  43.10''</v>
      </c>
    </row>
    <row r="429" spans="1:15" x14ac:dyDescent="0.3">
      <c r="A429" t="s">
        <v>1865</v>
      </c>
      <c r="B429" t="s">
        <v>1901</v>
      </c>
      <c r="C429" t="s">
        <v>136</v>
      </c>
      <c r="D429" t="s">
        <v>6</v>
      </c>
      <c r="E429" t="s">
        <v>54</v>
      </c>
      <c r="F429" t="s">
        <v>1900</v>
      </c>
      <c r="G429" t="s">
        <v>11</v>
      </c>
      <c r="H429" t="s">
        <v>11</v>
      </c>
      <c r="I429" t="s">
        <v>11</v>
      </c>
      <c r="J429" t="s">
        <v>11</v>
      </c>
      <c r="K429" t="s">
        <v>11</v>
      </c>
      <c r="L429" t="s">
        <v>1902</v>
      </c>
      <c r="M429" t="s">
        <v>1903</v>
      </c>
      <c r="N429" t="str">
        <f t="shared" si="12"/>
        <v>150° 47'  20.86''</v>
      </c>
      <c r="O429" t="str">
        <f t="shared" si="13"/>
        <v>-23° 9'  32.57''</v>
      </c>
    </row>
    <row r="430" spans="1:15" x14ac:dyDescent="0.3">
      <c r="A430" t="s">
        <v>1907</v>
      </c>
      <c r="B430" t="s">
        <v>1905</v>
      </c>
      <c r="C430" t="s">
        <v>14</v>
      </c>
      <c r="D430" t="s">
        <v>6</v>
      </c>
      <c r="E430" t="s">
        <v>1906</v>
      </c>
      <c r="F430" t="s">
        <v>1904</v>
      </c>
      <c r="G430" t="s">
        <v>12</v>
      </c>
      <c r="H430" t="s">
        <v>11</v>
      </c>
      <c r="I430" t="s">
        <v>12</v>
      </c>
      <c r="J430" t="s">
        <v>11</v>
      </c>
      <c r="K430" t="s">
        <v>12</v>
      </c>
      <c r="L430" t="s">
        <v>1908</v>
      </c>
      <c r="M430" t="s">
        <v>1909</v>
      </c>
      <c r="N430" t="str">
        <f t="shared" si="12"/>
        <v>153° 3'  41.96''</v>
      </c>
      <c r="O430" t="str">
        <f t="shared" si="13"/>
        <v>-26° 38'  31.20''</v>
      </c>
    </row>
    <row r="431" spans="1:15" x14ac:dyDescent="0.3">
      <c r="A431" t="s">
        <v>1907</v>
      </c>
      <c r="B431" t="s">
        <v>1905</v>
      </c>
      <c r="C431" t="s">
        <v>4</v>
      </c>
      <c r="D431" t="s">
        <v>6</v>
      </c>
      <c r="E431" t="s">
        <v>1906</v>
      </c>
      <c r="F431" t="s">
        <v>1910</v>
      </c>
      <c r="G431" t="s">
        <v>12</v>
      </c>
      <c r="H431" t="s">
        <v>11</v>
      </c>
      <c r="I431" t="s">
        <v>12</v>
      </c>
      <c r="J431" t="s">
        <v>11</v>
      </c>
      <c r="K431" t="s">
        <v>12</v>
      </c>
      <c r="L431" t="s">
        <v>1911</v>
      </c>
      <c r="M431" t="s">
        <v>1912</v>
      </c>
      <c r="N431" t="str">
        <f t="shared" si="12"/>
        <v>153° 3'  41.85''</v>
      </c>
      <c r="O431" t="str">
        <f t="shared" si="13"/>
        <v>-26° 38'  31.17''</v>
      </c>
    </row>
    <row r="432" spans="1:15" x14ac:dyDescent="0.3">
      <c r="A432" t="s">
        <v>1907</v>
      </c>
      <c r="B432" t="s">
        <v>1914</v>
      </c>
      <c r="C432" t="s">
        <v>14</v>
      </c>
      <c r="D432" t="s">
        <v>6</v>
      </c>
      <c r="E432" t="s">
        <v>1906</v>
      </c>
      <c r="F432" t="s">
        <v>1913</v>
      </c>
      <c r="G432" t="s">
        <v>12</v>
      </c>
      <c r="H432" t="s">
        <v>11</v>
      </c>
      <c r="I432" t="s">
        <v>12</v>
      </c>
      <c r="J432" t="s">
        <v>11</v>
      </c>
      <c r="K432" t="s">
        <v>12</v>
      </c>
      <c r="L432" t="s">
        <v>1915</v>
      </c>
      <c r="M432" t="s">
        <v>1916</v>
      </c>
      <c r="N432" t="str">
        <f t="shared" si="12"/>
        <v>153° 3'  18.54''</v>
      </c>
      <c r="O432" t="str">
        <f t="shared" si="13"/>
        <v>-26° 38'  37.28''</v>
      </c>
    </row>
    <row r="433" spans="1:15" x14ac:dyDescent="0.3">
      <c r="A433" t="s">
        <v>1919</v>
      </c>
      <c r="B433" t="s">
        <v>1918</v>
      </c>
      <c r="C433" t="s">
        <v>14</v>
      </c>
      <c r="D433" t="s">
        <v>6</v>
      </c>
      <c r="E433" t="s">
        <v>1906</v>
      </c>
      <c r="F433" t="s">
        <v>1917</v>
      </c>
      <c r="G433" t="s">
        <v>11</v>
      </c>
      <c r="H433" t="s">
        <v>11</v>
      </c>
      <c r="I433" t="s">
        <v>11</v>
      </c>
      <c r="J433" t="s">
        <v>11</v>
      </c>
      <c r="K433" t="s">
        <v>11</v>
      </c>
      <c r="L433" t="s">
        <v>1920</v>
      </c>
      <c r="M433" t="s">
        <v>1921</v>
      </c>
      <c r="N433" t="str">
        <f t="shared" si="12"/>
        <v>153° 5'  16.14''</v>
      </c>
      <c r="O433" t="str">
        <f t="shared" si="13"/>
        <v>-26° 38'  19.10''</v>
      </c>
    </row>
    <row r="434" spans="1:15" x14ac:dyDescent="0.3">
      <c r="A434" t="s">
        <v>1919</v>
      </c>
      <c r="B434" t="s">
        <v>1918</v>
      </c>
      <c r="C434" t="s">
        <v>4</v>
      </c>
      <c r="D434" t="s">
        <v>6</v>
      </c>
      <c r="E434" t="s">
        <v>1906</v>
      </c>
      <c r="F434" t="s">
        <v>1922</v>
      </c>
      <c r="G434" t="s">
        <v>11</v>
      </c>
      <c r="H434" t="s">
        <v>11</v>
      </c>
      <c r="I434" t="s">
        <v>11</v>
      </c>
      <c r="J434" t="s">
        <v>11</v>
      </c>
      <c r="K434" t="s">
        <v>11</v>
      </c>
      <c r="L434" t="s">
        <v>1923</v>
      </c>
      <c r="M434" t="s">
        <v>1924</v>
      </c>
      <c r="N434" t="str">
        <f t="shared" si="12"/>
        <v>153° 5'  16.46''</v>
      </c>
      <c r="O434" t="str">
        <f t="shared" si="13"/>
        <v>-26° 38'  19.11''</v>
      </c>
    </row>
    <row r="435" spans="1:15" x14ac:dyDescent="0.3">
      <c r="A435" t="s">
        <v>1907</v>
      </c>
      <c r="B435" t="s">
        <v>1926</v>
      </c>
      <c r="C435" t="s">
        <v>14</v>
      </c>
      <c r="D435" t="s">
        <v>1906</v>
      </c>
      <c r="E435" t="s">
        <v>1906</v>
      </c>
      <c r="F435" t="s">
        <v>1925</v>
      </c>
      <c r="G435" t="s">
        <v>11</v>
      </c>
      <c r="H435" t="s">
        <v>12</v>
      </c>
      <c r="I435" t="s">
        <v>12</v>
      </c>
      <c r="J435" t="s">
        <v>11</v>
      </c>
      <c r="K435" t="s">
        <v>12</v>
      </c>
      <c r="L435" t="s">
        <v>1927</v>
      </c>
      <c r="M435" t="s">
        <v>1928</v>
      </c>
      <c r="N435" t="str">
        <f t="shared" si="12"/>
        <v>153° 5'  3.67''</v>
      </c>
      <c r="O435" t="str">
        <f t="shared" si="13"/>
        <v>-26° 38'  37.18''</v>
      </c>
    </row>
    <row r="436" spans="1:15" x14ac:dyDescent="0.3">
      <c r="A436" t="s">
        <v>1931</v>
      </c>
      <c r="B436" t="s">
        <v>1930</v>
      </c>
      <c r="C436" t="s">
        <v>20</v>
      </c>
      <c r="D436" t="s">
        <v>1906</v>
      </c>
      <c r="E436" t="s">
        <v>1906</v>
      </c>
      <c r="F436" t="s">
        <v>1929</v>
      </c>
      <c r="G436" t="s">
        <v>11</v>
      </c>
      <c r="H436" t="s">
        <v>11</v>
      </c>
      <c r="I436" t="s">
        <v>11</v>
      </c>
      <c r="J436" t="s">
        <v>11</v>
      </c>
      <c r="K436" t="s">
        <v>11</v>
      </c>
      <c r="L436" t="s">
        <v>1932</v>
      </c>
      <c r="M436" t="s">
        <v>1933</v>
      </c>
      <c r="N436" t="str">
        <f t="shared" si="12"/>
        <v>153° 0'  35.62''</v>
      </c>
      <c r="O436" t="str">
        <f t="shared" si="13"/>
        <v>-26° 34'  43.76''</v>
      </c>
    </row>
    <row r="437" spans="1:15" x14ac:dyDescent="0.3">
      <c r="A437" t="s">
        <v>1936</v>
      </c>
      <c r="B437" t="s">
        <v>1935</v>
      </c>
      <c r="C437" t="s">
        <v>14</v>
      </c>
      <c r="D437" t="s">
        <v>6</v>
      </c>
      <c r="E437" t="s">
        <v>1906</v>
      </c>
      <c r="F437" t="s">
        <v>1934</v>
      </c>
      <c r="G437" t="s">
        <v>12</v>
      </c>
      <c r="H437" t="s">
        <v>12</v>
      </c>
      <c r="I437" t="s">
        <v>12</v>
      </c>
      <c r="J437" t="s">
        <v>11</v>
      </c>
      <c r="K437" t="s">
        <v>12</v>
      </c>
      <c r="L437" t="s">
        <v>1937</v>
      </c>
      <c r="M437" t="s">
        <v>1938</v>
      </c>
      <c r="N437" t="str">
        <f t="shared" si="12"/>
        <v>153° 2'  46.51''</v>
      </c>
      <c r="O437" t="str">
        <f t="shared" si="13"/>
        <v>-26° 37'  27.76''</v>
      </c>
    </row>
    <row r="438" spans="1:15" x14ac:dyDescent="0.3">
      <c r="A438" t="s">
        <v>1907</v>
      </c>
      <c r="B438" t="s">
        <v>1914</v>
      </c>
      <c r="C438" t="s">
        <v>4</v>
      </c>
      <c r="D438" t="s">
        <v>6</v>
      </c>
      <c r="E438" t="s">
        <v>1906</v>
      </c>
      <c r="F438" t="s">
        <v>1939</v>
      </c>
      <c r="G438" t="s">
        <v>12</v>
      </c>
      <c r="H438" t="s">
        <v>11</v>
      </c>
      <c r="I438" t="s">
        <v>12</v>
      </c>
      <c r="J438" t="s">
        <v>11</v>
      </c>
      <c r="K438" t="s">
        <v>12</v>
      </c>
      <c r="L438" t="s">
        <v>1940</v>
      </c>
      <c r="M438" t="s">
        <v>1941</v>
      </c>
      <c r="N438" t="str">
        <f t="shared" si="12"/>
        <v>153° 3'  18.71''</v>
      </c>
      <c r="O438" t="str">
        <f t="shared" si="13"/>
        <v>-26° 38'  37.37''</v>
      </c>
    </row>
    <row r="439" spans="1:15" x14ac:dyDescent="0.3">
      <c r="A439" t="s">
        <v>1931</v>
      </c>
      <c r="B439" t="s">
        <v>1943</v>
      </c>
      <c r="C439" t="s">
        <v>14</v>
      </c>
      <c r="D439" t="s">
        <v>6</v>
      </c>
      <c r="E439" t="s">
        <v>1906</v>
      </c>
      <c r="F439" t="s">
        <v>1942</v>
      </c>
      <c r="G439" t="s">
        <v>11</v>
      </c>
      <c r="H439" t="s">
        <v>11</v>
      </c>
      <c r="I439" t="s">
        <v>11</v>
      </c>
      <c r="J439" t="s">
        <v>11</v>
      </c>
      <c r="K439" t="s">
        <v>12</v>
      </c>
      <c r="L439" t="s">
        <v>1944</v>
      </c>
      <c r="M439" t="s">
        <v>1945</v>
      </c>
      <c r="N439" t="str">
        <f t="shared" si="12"/>
        <v>153° 0'  32.58''</v>
      </c>
      <c r="O439" t="str">
        <f t="shared" si="13"/>
        <v>-26° 34'  34.43''</v>
      </c>
    </row>
    <row r="440" spans="1:15" x14ac:dyDescent="0.3">
      <c r="A440" t="s">
        <v>1948</v>
      </c>
      <c r="B440" t="s">
        <v>1947</v>
      </c>
      <c r="C440" t="s">
        <v>136</v>
      </c>
      <c r="D440" t="s">
        <v>6</v>
      </c>
      <c r="E440" t="s">
        <v>54</v>
      </c>
      <c r="F440" t="s">
        <v>1946</v>
      </c>
      <c r="G440" t="s">
        <v>11</v>
      </c>
      <c r="H440" t="s">
        <v>11</v>
      </c>
      <c r="I440" t="s">
        <v>11</v>
      </c>
      <c r="J440" t="s">
        <v>11</v>
      </c>
      <c r="K440" t="s">
        <v>11</v>
      </c>
      <c r="L440" t="s">
        <v>1949</v>
      </c>
      <c r="M440" t="s">
        <v>1950</v>
      </c>
      <c r="N440" t="str">
        <f t="shared" si="12"/>
        <v>153° 7'  56.49''</v>
      </c>
      <c r="O440" t="str">
        <f t="shared" si="13"/>
        <v>-26° 40'  48.79''</v>
      </c>
    </row>
    <row r="441" spans="1:15" x14ac:dyDescent="0.3">
      <c r="A441" t="s">
        <v>1953</v>
      </c>
      <c r="B441" t="s">
        <v>1952</v>
      </c>
      <c r="C441" t="s">
        <v>136</v>
      </c>
      <c r="D441" t="s">
        <v>6</v>
      </c>
      <c r="E441" t="s">
        <v>54</v>
      </c>
      <c r="F441" t="s">
        <v>1951</v>
      </c>
      <c r="G441" t="s">
        <v>11</v>
      </c>
      <c r="H441" t="s">
        <v>11</v>
      </c>
      <c r="I441" t="s">
        <v>11</v>
      </c>
      <c r="J441" t="s">
        <v>11</v>
      </c>
      <c r="K441" t="s">
        <v>11</v>
      </c>
      <c r="L441" t="s">
        <v>1955</v>
      </c>
      <c r="M441" t="s">
        <v>1956</v>
      </c>
      <c r="N441" t="str">
        <f t="shared" si="12"/>
        <v>153° 7'  57.44''</v>
      </c>
      <c r="O441" t="str">
        <f t="shared" si="13"/>
        <v>-26° 40'  44.87''</v>
      </c>
    </row>
    <row r="442" spans="1:15" x14ac:dyDescent="0.3">
      <c r="A442" t="s">
        <v>1959</v>
      </c>
      <c r="B442" t="s">
        <v>1958</v>
      </c>
      <c r="C442" t="s">
        <v>14</v>
      </c>
      <c r="D442" t="s">
        <v>1906</v>
      </c>
      <c r="E442" t="s">
        <v>1906</v>
      </c>
      <c r="F442" t="s">
        <v>1957</v>
      </c>
      <c r="G442" t="s">
        <v>11</v>
      </c>
      <c r="H442" t="s">
        <v>11</v>
      </c>
      <c r="I442" t="s">
        <v>11</v>
      </c>
      <c r="J442" t="s">
        <v>11</v>
      </c>
      <c r="K442" t="s">
        <v>11</v>
      </c>
      <c r="L442" t="s">
        <v>1960</v>
      </c>
      <c r="M442" t="s">
        <v>1961</v>
      </c>
      <c r="N442" t="str">
        <f t="shared" si="12"/>
        <v>153° 3'  53.17''</v>
      </c>
      <c r="O442" t="str">
        <f t="shared" si="13"/>
        <v>-26° 34'  9.34''</v>
      </c>
    </row>
    <row r="443" spans="1:15" x14ac:dyDescent="0.3">
      <c r="A443" t="s">
        <v>1776</v>
      </c>
      <c r="B443" t="s">
        <v>1963</v>
      </c>
      <c r="C443" t="s">
        <v>20</v>
      </c>
      <c r="D443" t="s">
        <v>6</v>
      </c>
      <c r="F443" t="s">
        <v>1962</v>
      </c>
      <c r="L443" t="s">
        <v>1964</v>
      </c>
      <c r="M443" t="s">
        <v>1965</v>
      </c>
      <c r="N443" t="str">
        <f t="shared" si="12"/>
        <v>152° 50'  8.88''</v>
      </c>
      <c r="O443" t="str">
        <f t="shared" si="13"/>
        <v>-25° 30'  3.82''</v>
      </c>
    </row>
    <row r="444" spans="1:15" x14ac:dyDescent="0.3">
      <c r="A444" t="s">
        <v>1948</v>
      </c>
      <c r="B444" t="s">
        <v>1967</v>
      </c>
      <c r="C444" t="s">
        <v>14</v>
      </c>
      <c r="D444" t="s">
        <v>6</v>
      </c>
      <c r="E444" t="s">
        <v>54</v>
      </c>
      <c r="F444" t="s">
        <v>1966</v>
      </c>
      <c r="G444" t="s">
        <v>12</v>
      </c>
      <c r="H444" t="s">
        <v>11</v>
      </c>
      <c r="I444" t="s">
        <v>11</v>
      </c>
      <c r="J444" t="s">
        <v>11</v>
      </c>
      <c r="K444" t="s">
        <v>12</v>
      </c>
      <c r="L444" t="s">
        <v>1968</v>
      </c>
      <c r="M444" t="s">
        <v>1969</v>
      </c>
      <c r="N444" t="str">
        <f t="shared" si="12"/>
        <v>153° 7'  35.44''</v>
      </c>
      <c r="O444" t="str">
        <f t="shared" si="13"/>
        <v>-26° 41'  7.15''</v>
      </c>
    </row>
    <row r="445" spans="1:15" x14ac:dyDescent="0.3">
      <c r="A445" t="s">
        <v>1948</v>
      </c>
      <c r="B445" t="s">
        <v>1971</v>
      </c>
      <c r="C445" t="s">
        <v>20</v>
      </c>
      <c r="D445" t="s">
        <v>6</v>
      </c>
      <c r="E445" t="s">
        <v>54</v>
      </c>
      <c r="F445" t="s">
        <v>1970</v>
      </c>
      <c r="G445" t="s">
        <v>12</v>
      </c>
      <c r="H445" t="s">
        <v>11</v>
      </c>
      <c r="I445" t="s">
        <v>12</v>
      </c>
      <c r="J445" t="s">
        <v>11</v>
      </c>
      <c r="K445" t="s">
        <v>12</v>
      </c>
      <c r="L445" t="s">
        <v>1972</v>
      </c>
      <c r="M445" t="s">
        <v>1973</v>
      </c>
      <c r="N445" t="str">
        <f t="shared" si="12"/>
        <v>153° 7'  37.47''</v>
      </c>
      <c r="O445" t="str">
        <f t="shared" si="13"/>
        <v>-26° 41'  7.85''</v>
      </c>
    </row>
    <row r="446" spans="1:15" x14ac:dyDescent="0.3">
      <c r="A446" t="s">
        <v>1948</v>
      </c>
      <c r="B446" t="s">
        <v>1975</v>
      </c>
      <c r="C446" t="s">
        <v>4</v>
      </c>
      <c r="D446" t="s">
        <v>6</v>
      </c>
      <c r="E446" t="s">
        <v>54</v>
      </c>
      <c r="F446" t="s">
        <v>1974</v>
      </c>
      <c r="G446" t="s">
        <v>12</v>
      </c>
      <c r="H446" t="s">
        <v>11</v>
      </c>
      <c r="I446" t="s">
        <v>12</v>
      </c>
      <c r="J446" t="s">
        <v>11</v>
      </c>
      <c r="K446" t="s">
        <v>12</v>
      </c>
      <c r="L446" t="s">
        <v>1976</v>
      </c>
      <c r="M446" t="s">
        <v>1977</v>
      </c>
      <c r="N446" t="str">
        <f t="shared" si="12"/>
        <v>153° 7'  39.76''</v>
      </c>
      <c r="O446" t="str">
        <f t="shared" si="13"/>
        <v>-26° 41'  8.26''</v>
      </c>
    </row>
    <row r="447" spans="1:15" x14ac:dyDescent="0.3">
      <c r="A447" t="s">
        <v>1948</v>
      </c>
      <c r="B447" t="s">
        <v>1967</v>
      </c>
      <c r="C447" t="s">
        <v>4</v>
      </c>
      <c r="D447" t="s">
        <v>6</v>
      </c>
      <c r="E447" t="s">
        <v>54</v>
      </c>
      <c r="F447" t="s">
        <v>1978</v>
      </c>
      <c r="G447" t="s">
        <v>12</v>
      </c>
      <c r="H447" t="s">
        <v>11</v>
      </c>
      <c r="I447" t="s">
        <v>12</v>
      </c>
      <c r="J447" t="s">
        <v>11</v>
      </c>
      <c r="K447" t="s">
        <v>12</v>
      </c>
      <c r="L447" t="s">
        <v>1979</v>
      </c>
      <c r="M447" t="s">
        <v>1980</v>
      </c>
      <c r="N447" t="str">
        <f t="shared" si="12"/>
        <v>153° 7'  35.40''</v>
      </c>
      <c r="O447" t="str">
        <f t="shared" si="13"/>
        <v>-26° 41'  7.26''</v>
      </c>
    </row>
    <row r="448" spans="1:15" x14ac:dyDescent="0.3">
      <c r="A448" t="s">
        <v>1948</v>
      </c>
      <c r="B448" t="s">
        <v>1982</v>
      </c>
      <c r="C448" t="s">
        <v>20</v>
      </c>
      <c r="D448" t="s">
        <v>6</v>
      </c>
      <c r="E448" t="s">
        <v>1906</v>
      </c>
      <c r="F448" t="s">
        <v>1981</v>
      </c>
      <c r="G448" t="s">
        <v>11</v>
      </c>
      <c r="H448" t="s">
        <v>11</v>
      </c>
      <c r="I448" t="s">
        <v>11</v>
      </c>
      <c r="J448" t="s">
        <v>11</v>
      </c>
      <c r="K448" t="s">
        <v>12</v>
      </c>
      <c r="L448" t="s">
        <v>1983</v>
      </c>
      <c r="M448" t="s">
        <v>1984</v>
      </c>
      <c r="N448" t="str">
        <f t="shared" si="12"/>
        <v>153° 7'  25.28''</v>
      </c>
      <c r="O448" t="str">
        <f t="shared" si="13"/>
        <v>-26° 41'  4.06''</v>
      </c>
    </row>
    <row r="449" spans="1:15" x14ac:dyDescent="0.3">
      <c r="B449" t="s">
        <v>1986</v>
      </c>
      <c r="C449" t="s">
        <v>61</v>
      </c>
      <c r="D449" t="s">
        <v>6</v>
      </c>
      <c r="E449" t="s">
        <v>54</v>
      </c>
      <c r="F449" t="s">
        <v>1985</v>
      </c>
      <c r="G449" t="s">
        <v>11</v>
      </c>
      <c r="H449" t="s">
        <v>11</v>
      </c>
      <c r="I449" t="s">
        <v>11</v>
      </c>
      <c r="J449" t="s">
        <v>11</v>
      </c>
      <c r="K449" t="s">
        <v>11</v>
      </c>
      <c r="L449" t="s">
        <v>1987</v>
      </c>
      <c r="M449" t="s">
        <v>1988</v>
      </c>
      <c r="N449" t="str">
        <f t="shared" si="12"/>
        <v>153° 7'  53.67''</v>
      </c>
      <c r="O449" t="str">
        <f t="shared" si="13"/>
        <v>-26° 40'  43.76''</v>
      </c>
    </row>
    <row r="450" spans="1:15" x14ac:dyDescent="0.3">
      <c r="A450" t="s">
        <v>1991</v>
      </c>
      <c r="B450" t="s">
        <v>1990</v>
      </c>
      <c r="C450" t="s">
        <v>14</v>
      </c>
      <c r="D450" t="s">
        <v>6</v>
      </c>
      <c r="E450" t="s">
        <v>1272</v>
      </c>
      <c r="F450" t="s">
        <v>1989</v>
      </c>
      <c r="G450" t="s">
        <v>11</v>
      </c>
      <c r="H450" t="s">
        <v>11</v>
      </c>
      <c r="I450" t="s">
        <v>11</v>
      </c>
      <c r="J450" t="s">
        <v>11</v>
      </c>
      <c r="K450" t="s">
        <v>11</v>
      </c>
      <c r="L450" t="s">
        <v>1992</v>
      </c>
      <c r="M450" t="s">
        <v>1993</v>
      </c>
      <c r="N450" t="str">
        <f t="shared" si="12"/>
        <v>152° 42'  41.31''</v>
      </c>
      <c r="O450" t="str">
        <f t="shared" si="13"/>
        <v>-25° 32'  25.33''</v>
      </c>
    </row>
    <row r="451" spans="1:15" x14ac:dyDescent="0.3">
      <c r="A451" t="s">
        <v>1287</v>
      </c>
      <c r="B451" t="s">
        <v>1995</v>
      </c>
      <c r="C451" t="s">
        <v>38</v>
      </c>
      <c r="D451" t="s">
        <v>6</v>
      </c>
      <c r="E451" t="s">
        <v>1272</v>
      </c>
      <c r="F451" t="s">
        <v>1994</v>
      </c>
      <c r="G451" t="s">
        <v>11</v>
      </c>
      <c r="H451" t="s">
        <v>11</v>
      </c>
      <c r="I451" t="s">
        <v>11</v>
      </c>
      <c r="J451" t="s">
        <v>11</v>
      </c>
      <c r="K451" t="s">
        <v>11</v>
      </c>
      <c r="L451" t="s">
        <v>1996</v>
      </c>
      <c r="M451" t="s">
        <v>1997</v>
      </c>
      <c r="N451" t="str">
        <f t="shared" ref="N451:N514" si="14">TEXT(TRUNC(L451),"0"&amp;CHAR(176)&amp;" ")&amp;TEXT(INT((ABS(L451)-INT(ABS(L451)))*60),"0' ")&amp;TEXT(((((ABS(L451)-INT(ABS(L451)))*60)-INT((ABS(L451)-INT(ABS(L451)))*60))*60)," 0.00''")</f>
        <v>152° 42'  24.42''</v>
      </c>
      <c r="O451" t="str">
        <f t="shared" ref="O451:O514" si="15">TEXT(TRUNC(M451),"0"&amp;CHAR(176)&amp;" ")&amp;TEXT(INT((ABS(M451)-INT(ABS(M451)))*60),"0' ")&amp;TEXT(((((ABS(M451)-INT(ABS(M451)))*60)-INT((ABS(M451)-INT(ABS(M451)))*60))*60)," 0.00''")</f>
        <v>-25° 32'  21.06''</v>
      </c>
    </row>
    <row r="452" spans="1:15" x14ac:dyDescent="0.3">
      <c r="A452" t="s">
        <v>1287</v>
      </c>
      <c r="B452" t="s">
        <v>1999</v>
      </c>
      <c r="C452" t="s">
        <v>14</v>
      </c>
      <c r="D452" t="s">
        <v>6</v>
      </c>
      <c r="E452" t="s">
        <v>1272</v>
      </c>
      <c r="F452" t="s">
        <v>1998</v>
      </c>
      <c r="G452" t="s">
        <v>12</v>
      </c>
      <c r="H452" t="s">
        <v>11</v>
      </c>
      <c r="I452" t="s">
        <v>12</v>
      </c>
      <c r="J452" t="s">
        <v>11</v>
      </c>
      <c r="K452" t="s">
        <v>12</v>
      </c>
      <c r="L452" t="s">
        <v>2000</v>
      </c>
      <c r="M452" t="s">
        <v>2001</v>
      </c>
      <c r="N452" t="str">
        <f t="shared" si="14"/>
        <v>152° 41'  18.67''</v>
      </c>
      <c r="O452" t="str">
        <f t="shared" si="15"/>
        <v>-25° 32'  39.31''</v>
      </c>
    </row>
    <row r="453" spans="1:15" x14ac:dyDescent="0.3">
      <c r="A453" t="s">
        <v>1287</v>
      </c>
      <c r="B453" t="s">
        <v>1999</v>
      </c>
      <c r="C453" t="s">
        <v>4</v>
      </c>
      <c r="D453" t="s">
        <v>6</v>
      </c>
      <c r="E453" t="s">
        <v>1272</v>
      </c>
      <c r="F453" t="s">
        <v>2002</v>
      </c>
      <c r="G453" t="s">
        <v>11</v>
      </c>
      <c r="H453" t="s">
        <v>11</v>
      </c>
      <c r="I453" t="s">
        <v>11</v>
      </c>
      <c r="J453" t="s">
        <v>11</v>
      </c>
      <c r="K453" t="s">
        <v>11</v>
      </c>
      <c r="L453" t="s">
        <v>2003</v>
      </c>
      <c r="M453" t="s">
        <v>2004</v>
      </c>
      <c r="N453" t="str">
        <f t="shared" si="14"/>
        <v>152° 41'  18.37''</v>
      </c>
      <c r="O453" t="str">
        <f t="shared" si="15"/>
        <v>-25° 32'  39.60''</v>
      </c>
    </row>
    <row r="454" spans="1:15" x14ac:dyDescent="0.3">
      <c r="A454" t="s">
        <v>2007</v>
      </c>
      <c r="B454" t="s">
        <v>2006</v>
      </c>
      <c r="C454" t="s">
        <v>14</v>
      </c>
      <c r="D454" t="s">
        <v>6</v>
      </c>
      <c r="E454" t="s">
        <v>808</v>
      </c>
      <c r="F454" t="s">
        <v>2005</v>
      </c>
      <c r="G454" t="s">
        <v>12</v>
      </c>
      <c r="H454" t="s">
        <v>11</v>
      </c>
      <c r="I454" t="s">
        <v>12</v>
      </c>
      <c r="J454" t="s">
        <v>11</v>
      </c>
      <c r="K454" t="s">
        <v>12</v>
      </c>
      <c r="L454" t="s">
        <v>2008</v>
      </c>
      <c r="M454" t="s">
        <v>2009</v>
      </c>
      <c r="N454" t="str">
        <f t="shared" si="14"/>
        <v>146° 3'  45.13''</v>
      </c>
      <c r="O454" t="str">
        <f t="shared" si="15"/>
        <v>-17° 30'  25.78''</v>
      </c>
    </row>
    <row r="455" spans="1:15" x14ac:dyDescent="0.3">
      <c r="A455" t="s">
        <v>2007</v>
      </c>
      <c r="B455" t="s">
        <v>2006</v>
      </c>
      <c r="C455" t="s">
        <v>4</v>
      </c>
      <c r="D455" t="s">
        <v>6</v>
      </c>
      <c r="E455" t="s">
        <v>808</v>
      </c>
      <c r="F455" t="s">
        <v>2010</v>
      </c>
      <c r="G455" t="s">
        <v>11</v>
      </c>
      <c r="H455" t="s">
        <v>11</v>
      </c>
      <c r="I455" t="s">
        <v>11</v>
      </c>
      <c r="J455" t="s">
        <v>11</v>
      </c>
      <c r="K455" t="s">
        <v>11</v>
      </c>
      <c r="L455" t="s">
        <v>2011</v>
      </c>
      <c r="M455" t="s">
        <v>2012</v>
      </c>
      <c r="N455" t="str">
        <f t="shared" si="14"/>
        <v>146° 3'  45.29''</v>
      </c>
      <c r="O455" t="str">
        <f t="shared" si="15"/>
        <v>-17° 30'  25.90''</v>
      </c>
    </row>
    <row r="456" spans="1:15" x14ac:dyDescent="0.3">
      <c r="A456" t="s">
        <v>2015</v>
      </c>
      <c r="B456" t="s">
        <v>2014</v>
      </c>
      <c r="C456" t="s">
        <v>14</v>
      </c>
      <c r="D456" t="s">
        <v>6</v>
      </c>
      <c r="E456" t="s">
        <v>808</v>
      </c>
      <c r="F456" t="s">
        <v>2013</v>
      </c>
      <c r="G456" t="s">
        <v>12</v>
      </c>
      <c r="H456" t="s">
        <v>11</v>
      </c>
      <c r="I456" t="s">
        <v>12</v>
      </c>
      <c r="J456" t="s">
        <v>11</v>
      </c>
      <c r="K456" t="s">
        <v>12</v>
      </c>
      <c r="L456" t="s">
        <v>2016</v>
      </c>
      <c r="M456" t="s">
        <v>2017</v>
      </c>
      <c r="N456" t="str">
        <f t="shared" si="14"/>
        <v>146° 1'  58.01''</v>
      </c>
      <c r="O456" t="str">
        <f t="shared" si="15"/>
        <v>-17° 31'  28.17''</v>
      </c>
    </row>
    <row r="457" spans="1:15" x14ac:dyDescent="0.3">
      <c r="A457" t="s">
        <v>2015</v>
      </c>
      <c r="B457" t="s">
        <v>2019</v>
      </c>
      <c r="C457" t="s">
        <v>38</v>
      </c>
      <c r="D457" t="s">
        <v>6</v>
      </c>
      <c r="E457" t="s">
        <v>808</v>
      </c>
      <c r="F457" t="s">
        <v>2018</v>
      </c>
      <c r="G457" t="s">
        <v>12</v>
      </c>
      <c r="H457" t="s">
        <v>11</v>
      </c>
      <c r="I457" t="s">
        <v>12</v>
      </c>
      <c r="J457" t="s">
        <v>11</v>
      </c>
      <c r="K457" t="s">
        <v>12</v>
      </c>
      <c r="L457" t="s">
        <v>2020</v>
      </c>
      <c r="M457" t="s">
        <v>2021</v>
      </c>
      <c r="N457" t="str">
        <f t="shared" si="14"/>
        <v>146° 1'  54.00''</v>
      </c>
      <c r="O457" t="str">
        <f t="shared" si="15"/>
        <v>-17° 31'  17.17''</v>
      </c>
    </row>
    <row r="458" spans="1:15" x14ac:dyDescent="0.3">
      <c r="A458" t="s">
        <v>2015</v>
      </c>
      <c r="B458" t="s">
        <v>2014</v>
      </c>
      <c r="C458" t="s">
        <v>38</v>
      </c>
      <c r="D458" t="s">
        <v>808</v>
      </c>
      <c r="E458" t="s">
        <v>808</v>
      </c>
      <c r="F458" t="s">
        <v>2022</v>
      </c>
      <c r="G458" t="s">
        <v>12</v>
      </c>
      <c r="H458" t="s">
        <v>11</v>
      </c>
      <c r="I458" t="s">
        <v>12</v>
      </c>
      <c r="J458" t="s">
        <v>11</v>
      </c>
      <c r="K458" t="s">
        <v>12</v>
      </c>
      <c r="L458" t="s">
        <v>2023</v>
      </c>
      <c r="M458" t="s">
        <v>2024</v>
      </c>
      <c r="N458" t="str">
        <f t="shared" si="14"/>
        <v>146° 1'  58.61''</v>
      </c>
      <c r="O458" t="str">
        <f t="shared" si="15"/>
        <v>-17° 31'  27.66''</v>
      </c>
    </row>
    <row r="459" spans="1:15" x14ac:dyDescent="0.3">
      <c r="A459" t="s">
        <v>2015</v>
      </c>
      <c r="B459" t="s">
        <v>2026</v>
      </c>
      <c r="C459" t="s">
        <v>38</v>
      </c>
      <c r="D459" t="s">
        <v>6</v>
      </c>
      <c r="E459" t="s">
        <v>808</v>
      </c>
      <c r="F459" t="s">
        <v>2025</v>
      </c>
      <c r="G459" t="s">
        <v>12</v>
      </c>
      <c r="H459" t="s">
        <v>11</v>
      </c>
      <c r="I459" t="s">
        <v>12</v>
      </c>
      <c r="J459" t="s">
        <v>11</v>
      </c>
      <c r="K459" t="s">
        <v>12</v>
      </c>
      <c r="L459" t="s">
        <v>2027</v>
      </c>
      <c r="M459" t="s">
        <v>2028</v>
      </c>
      <c r="N459" t="str">
        <f t="shared" si="14"/>
        <v>146° 1'  57.52''</v>
      </c>
      <c r="O459" t="str">
        <f t="shared" si="15"/>
        <v>-17° 31'  24.72''</v>
      </c>
    </row>
    <row r="460" spans="1:15" x14ac:dyDescent="0.3">
      <c r="A460" t="s">
        <v>2031</v>
      </c>
      <c r="B460" t="s">
        <v>2030</v>
      </c>
      <c r="C460" t="s">
        <v>14</v>
      </c>
      <c r="D460" t="s">
        <v>180</v>
      </c>
      <c r="E460" t="s">
        <v>340</v>
      </c>
      <c r="F460" t="s">
        <v>2029</v>
      </c>
      <c r="G460" t="s">
        <v>12</v>
      </c>
      <c r="H460" t="s">
        <v>11</v>
      </c>
      <c r="I460" t="s">
        <v>12</v>
      </c>
      <c r="J460" t="s">
        <v>11</v>
      </c>
      <c r="K460" t="s">
        <v>11</v>
      </c>
      <c r="L460" t="s">
        <v>2032</v>
      </c>
      <c r="M460" t="s">
        <v>2033</v>
      </c>
      <c r="N460" t="str">
        <f t="shared" si="14"/>
        <v>151° 50'  42.23''</v>
      </c>
      <c r="O460" t="str">
        <f t="shared" si="15"/>
        <v>-24° 52'  26.82''</v>
      </c>
    </row>
    <row r="461" spans="1:15" x14ac:dyDescent="0.3">
      <c r="A461" t="s">
        <v>2037</v>
      </c>
      <c r="B461" t="s">
        <v>2035</v>
      </c>
      <c r="C461" t="s">
        <v>14</v>
      </c>
      <c r="D461" t="s">
        <v>668</v>
      </c>
      <c r="E461" t="s">
        <v>2036</v>
      </c>
      <c r="F461" t="s">
        <v>2034</v>
      </c>
      <c r="G461" t="s">
        <v>12</v>
      </c>
      <c r="H461" t="s">
        <v>11</v>
      </c>
      <c r="I461" t="s">
        <v>12</v>
      </c>
      <c r="J461" t="s">
        <v>11</v>
      </c>
      <c r="K461" t="s">
        <v>11</v>
      </c>
      <c r="L461" t="s">
        <v>2038</v>
      </c>
      <c r="M461" t="s">
        <v>2039</v>
      </c>
      <c r="N461" t="str">
        <f t="shared" si="14"/>
        <v>152° 22'  38.12''</v>
      </c>
      <c r="O461" t="str">
        <f t="shared" si="15"/>
        <v>-27° 37'  54.89''</v>
      </c>
    </row>
    <row r="462" spans="1:15" x14ac:dyDescent="0.3">
      <c r="A462" t="s">
        <v>2042</v>
      </c>
      <c r="B462" t="s">
        <v>2041</v>
      </c>
      <c r="C462" t="s">
        <v>14</v>
      </c>
      <c r="D462" t="s">
        <v>6</v>
      </c>
      <c r="E462" t="s">
        <v>1906</v>
      </c>
      <c r="F462" t="s">
        <v>2040</v>
      </c>
      <c r="G462" t="s">
        <v>12</v>
      </c>
      <c r="H462" t="s">
        <v>11</v>
      </c>
      <c r="I462" t="s">
        <v>12</v>
      </c>
      <c r="J462" t="s">
        <v>11</v>
      </c>
      <c r="K462" t="s">
        <v>12</v>
      </c>
      <c r="L462" t="s">
        <v>2044</v>
      </c>
      <c r="M462" t="s">
        <v>2045</v>
      </c>
      <c r="N462" t="str">
        <f t="shared" si="14"/>
        <v>153° 6'  40.21''</v>
      </c>
      <c r="O462" t="str">
        <f t="shared" si="15"/>
        <v>-26° 50'  27.86''</v>
      </c>
    </row>
    <row r="463" spans="1:15" x14ac:dyDescent="0.3">
      <c r="A463" t="s">
        <v>2042</v>
      </c>
      <c r="B463" t="s">
        <v>2047</v>
      </c>
      <c r="C463" t="s">
        <v>14</v>
      </c>
      <c r="D463" t="s">
        <v>1906</v>
      </c>
      <c r="E463" t="s">
        <v>1906</v>
      </c>
      <c r="F463" t="s">
        <v>2046</v>
      </c>
      <c r="G463" t="s">
        <v>11</v>
      </c>
      <c r="H463" t="s">
        <v>12</v>
      </c>
      <c r="I463" t="s">
        <v>12</v>
      </c>
      <c r="J463" t="s">
        <v>11</v>
      </c>
      <c r="K463" t="s">
        <v>12</v>
      </c>
      <c r="L463" t="s">
        <v>2048</v>
      </c>
      <c r="M463" t="s">
        <v>2049</v>
      </c>
      <c r="N463" t="str">
        <f t="shared" si="14"/>
        <v>153° 7'  27.80''</v>
      </c>
      <c r="O463" t="str">
        <f t="shared" si="15"/>
        <v>-26° 48'  24.84''</v>
      </c>
    </row>
    <row r="464" spans="1:15" x14ac:dyDescent="0.3">
      <c r="A464" t="s">
        <v>2042</v>
      </c>
      <c r="B464" t="s">
        <v>2051</v>
      </c>
      <c r="C464" t="s">
        <v>14</v>
      </c>
      <c r="D464" t="s">
        <v>6</v>
      </c>
      <c r="E464" t="s">
        <v>1906</v>
      </c>
      <c r="F464" t="s">
        <v>2050</v>
      </c>
      <c r="G464" t="s">
        <v>12</v>
      </c>
      <c r="H464" t="s">
        <v>11</v>
      </c>
      <c r="I464" t="s">
        <v>12</v>
      </c>
      <c r="J464" t="s">
        <v>11</v>
      </c>
      <c r="K464" t="s">
        <v>12</v>
      </c>
      <c r="L464" t="s">
        <v>2052</v>
      </c>
      <c r="M464" t="s">
        <v>2053</v>
      </c>
      <c r="N464" t="str">
        <f t="shared" si="14"/>
        <v>153° 7'  6.79''</v>
      </c>
      <c r="O464" t="str">
        <f t="shared" si="15"/>
        <v>-26° 50'  4.44''</v>
      </c>
    </row>
    <row r="465" spans="1:15" x14ac:dyDescent="0.3">
      <c r="A465" t="s">
        <v>2042</v>
      </c>
      <c r="B465" t="s">
        <v>2051</v>
      </c>
      <c r="C465" t="s">
        <v>14</v>
      </c>
      <c r="D465" t="s">
        <v>6</v>
      </c>
      <c r="E465" t="s">
        <v>1906</v>
      </c>
      <c r="F465" t="s">
        <v>2054</v>
      </c>
      <c r="G465" t="s">
        <v>12</v>
      </c>
      <c r="H465" t="s">
        <v>11</v>
      </c>
      <c r="I465" t="s">
        <v>12</v>
      </c>
      <c r="J465" t="s">
        <v>11</v>
      </c>
      <c r="K465" t="s">
        <v>12</v>
      </c>
      <c r="L465" t="s">
        <v>2055</v>
      </c>
      <c r="M465" t="s">
        <v>2056</v>
      </c>
      <c r="N465" t="str">
        <f t="shared" si="14"/>
        <v>153° 7'  7.23''</v>
      </c>
      <c r="O465" t="str">
        <f t="shared" si="15"/>
        <v>-26° 50'  3.56''</v>
      </c>
    </row>
    <row r="466" spans="1:15" x14ac:dyDescent="0.3">
      <c r="A466" t="s">
        <v>2042</v>
      </c>
      <c r="B466" t="s">
        <v>2051</v>
      </c>
      <c r="C466" t="s">
        <v>38</v>
      </c>
      <c r="D466" t="s">
        <v>1906</v>
      </c>
      <c r="E466" t="s">
        <v>1906</v>
      </c>
      <c r="F466" t="s">
        <v>2057</v>
      </c>
      <c r="G466" t="s">
        <v>12</v>
      </c>
      <c r="H466" t="s">
        <v>11</v>
      </c>
      <c r="I466" t="s">
        <v>12</v>
      </c>
      <c r="J466" t="s">
        <v>11</v>
      </c>
      <c r="K466" t="s">
        <v>11</v>
      </c>
      <c r="L466" t="s">
        <v>2058</v>
      </c>
      <c r="M466" t="s">
        <v>2059</v>
      </c>
      <c r="N466" t="str">
        <f t="shared" si="14"/>
        <v>153° 7'  9.29''</v>
      </c>
      <c r="O466" t="str">
        <f t="shared" si="15"/>
        <v>-26° 50'  0.24''</v>
      </c>
    </row>
    <row r="467" spans="1:15" x14ac:dyDescent="0.3">
      <c r="A467" t="s">
        <v>2042</v>
      </c>
      <c r="B467" t="s">
        <v>2061</v>
      </c>
      <c r="C467" t="s">
        <v>14</v>
      </c>
      <c r="D467" t="s">
        <v>6</v>
      </c>
      <c r="E467" t="s">
        <v>1906</v>
      </c>
      <c r="F467" t="s">
        <v>2060</v>
      </c>
      <c r="G467" t="s">
        <v>12</v>
      </c>
      <c r="H467" t="s">
        <v>11</v>
      </c>
      <c r="I467" t="s">
        <v>12</v>
      </c>
      <c r="J467" t="s">
        <v>11</v>
      </c>
      <c r="K467" t="s">
        <v>12</v>
      </c>
      <c r="L467" t="s">
        <v>2062</v>
      </c>
      <c r="M467" t="s">
        <v>2063</v>
      </c>
      <c r="N467" t="str">
        <f t="shared" si="14"/>
        <v>153° 7'  11.93''</v>
      </c>
      <c r="O467" t="str">
        <f t="shared" si="15"/>
        <v>-26° 49'  50.98''</v>
      </c>
    </row>
    <row r="468" spans="1:15" x14ac:dyDescent="0.3">
      <c r="A468" t="s">
        <v>2042</v>
      </c>
      <c r="B468" t="s">
        <v>2061</v>
      </c>
      <c r="C468" t="s">
        <v>4</v>
      </c>
      <c r="D468" t="s">
        <v>6</v>
      </c>
      <c r="E468" t="s">
        <v>1906</v>
      </c>
      <c r="F468" t="s">
        <v>2064</v>
      </c>
      <c r="G468" t="s">
        <v>12</v>
      </c>
      <c r="H468" t="s">
        <v>11</v>
      </c>
      <c r="I468" t="s">
        <v>12</v>
      </c>
      <c r="J468" t="s">
        <v>11</v>
      </c>
      <c r="K468" t="s">
        <v>12</v>
      </c>
      <c r="L468" t="s">
        <v>2065</v>
      </c>
      <c r="M468" t="s">
        <v>2066</v>
      </c>
      <c r="N468" t="str">
        <f t="shared" si="14"/>
        <v>153° 7'  11.75''</v>
      </c>
      <c r="O468" t="str">
        <f t="shared" si="15"/>
        <v>-26° 49'  51.11''</v>
      </c>
    </row>
    <row r="469" spans="1:15" x14ac:dyDescent="0.3">
      <c r="A469" t="s">
        <v>2042</v>
      </c>
      <c r="B469" t="s">
        <v>2068</v>
      </c>
      <c r="C469" t="s">
        <v>20</v>
      </c>
      <c r="D469" t="s">
        <v>1906</v>
      </c>
      <c r="E469" t="s">
        <v>1906</v>
      </c>
      <c r="F469" t="s">
        <v>2067</v>
      </c>
      <c r="G469" t="s">
        <v>12</v>
      </c>
      <c r="H469" t="s">
        <v>11</v>
      </c>
      <c r="I469" t="s">
        <v>12</v>
      </c>
      <c r="J469" t="s">
        <v>11</v>
      </c>
      <c r="K469" t="s">
        <v>11</v>
      </c>
      <c r="L469" t="s">
        <v>2069</v>
      </c>
      <c r="M469" t="s">
        <v>2070</v>
      </c>
      <c r="N469" t="str">
        <f t="shared" si="14"/>
        <v>153° 7'  16.91''</v>
      </c>
      <c r="O469" t="str">
        <f t="shared" si="15"/>
        <v>-26° 49'  6.68''</v>
      </c>
    </row>
    <row r="470" spans="1:15" x14ac:dyDescent="0.3">
      <c r="A470" t="s">
        <v>2043</v>
      </c>
      <c r="B470" t="s">
        <v>2072</v>
      </c>
      <c r="C470" t="s">
        <v>14</v>
      </c>
      <c r="D470" t="s">
        <v>1906</v>
      </c>
      <c r="E470" t="s">
        <v>1906</v>
      </c>
      <c r="F470" t="s">
        <v>2071</v>
      </c>
      <c r="G470" t="s">
        <v>11</v>
      </c>
      <c r="H470" t="s">
        <v>12</v>
      </c>
      <c r="I470" t="s">
        <v>12</v>
      </c>
      <c r="J470" t="s">
        <v>11</v>
      </c>
      <c r="K470" t="s">
        <v>12</v>
      </c>
      <c r="L470" t="s">
        <v>2073</v>
      </c>
      <c r="M470" t="s">
        <v>2074</v>
      </c>
      <c r="N470" t="str">
        <f t="shared" si="14"/>
        <v>153° 7'  33.26''</v>
      </c>
      <c r="O470" t="str">
        <f t="shared" si="15"/>
        <v>-26° 48'  21.36''</v>
      </c>
    </row>
    <row r="471" spans="1:15" x14ac:dyDescent="0.3">
      <c r="A471" t="s">
        <v>2043</v>
      </c>
      <c r="B471" t="s">
        <v>2072</v>
      </c>
      <c r="C471" t="s">
        <v>20</v>
      </c>
      <c r="D471" t="s">
        <v>1906</v>
      </c>
      <c r="E471" t="s">
        <v>1906</v>
      </c>
      <c r="F471" t="s">
        <v>2075</v>
      </c>
      <c r="G471" t="s">
        <v>11</v>
      </c>
      <c r="H471" t="s">
        <v>11</v>
      </c>
      <c r="I471" t="s">
        <v>11</v>
      </c>
      <c r="J471" t="s">
        <v>11</v>
      </c>
      <c r="K471" t="s">
        <v>12</v>
      </c>
      <c r="L471" t="s">
        <v>2076</v>
      </c>
      <c r="M471" t="s">
        <v>2077</v>
      </c>
      <c r="N471" t="str">
        <f t="shared" si="14"/>
        <v>153° 7'  32.48''</v>
      </c>
      <c r="O471" t="str">
        <f t="shared" si="15"/>
        <v>-26° 48'  22.27''</v>
      </c>
    </row>
    <row r="472" spans="1:15" x14ac:dyDescent="0.3">
      <c r="A472" t="s">
        <v>2080</v>
      </c>
      <c r="B472" t="s">
        <v>2079</v>
      </c>
      <c r="C472" t="s">
        <v>14</v>
      </c>
      <c r="D472" t="s">
        <v>1906</v>
      </c>
      <c r="E472" t="s">
        <v>1906</v>
      </c>
      <c r="F472" t="s">
        <v>2078</v>
      </c>
      <c r="G472" t="s">
        <v>11</v>
      </c>
      <c r="H472" t="s">
        <v>12</v>
      </c>
      <c r="I472" t="s">
        <v>12</v>
      </c>
      <c r="J472" t="s">
        <v>11</v>
      </c>
      <c r="K472" t="s">
        <v>12</v>
      </c>
      <c r="L472" t="s">
        <v>2081</v>
      </c>
      <c r="M472" t="s">
        <v>2082</v>
      </c>
      <c r="N472" t="str">
        <f t="shared" si="14"/>
        <v>153° 8'  45.15''</v>
      </c>
      <c r="O472" t="str">
        <f t="shared" si="15"/>
        <v>-26° 48'  9.72''</v>
      </c>
    </row>
    <row r="473" spans="1:15" x14ac:dyDescent="0.3">
      <c r="A473" t="s">
        <v>2085</v>
      </c>
      <c r="B473" t="s">
        <v>2084</v>
      </c>
      <c r="C473" t="s">
        <v>14</v>
      </c>
      <c r="D473" t="s">
        <v>6</v>
      </c>
      <c r="E473" t="s">
        <v>1906</v>
      </c>
      <c r="F473" t="s">
        <v>2083</v>
      </c>
      <c r="G473" t="s">
        <v>11</v>
      </c>
      <c r="H473" t="s">
        <v>11</v>
      </c>
      <c r="I473" t="s">
        <v>11</v>
      </c>
      <c r="J473" t="s">
        <v>11</v>
      </c>
      <c r="K473" t="s">
        <v>11</v>
      </c>
      <c r="L473" t="s">
        <v>2086</v>
      </c>
      <c r="M473" t="s">
        <v>2087</v>
      </c>
      <c r="N473" t="str">
        <f t="shared" si="14"/>
        <v>153° 5'  7.35''</v>
      </c>
      <c r="O473" t="str">
        <f t="shared" si="15"/>
        <v>-26° 53'  45.54''</v>
      </c>
    </row>
    <row r="474" spans="1:15" x14ac:dyDescent="0.3">
      <c r="A474" t="s">
        <v>2090</v>
      </c>
      <c r="B474" t="s">
        <v>2089</v>
      </c>
      <c r="C474" t="s">
        <v>14</v>
      </c>
      <c r="D474" t="s">
        <v>6</v>
      </c>
      <c r="E474" t="s">
        <v>1906</v>
      </c>
      <c r="F474" t="s">
        <v>2088</v>
      </c>
      <c r="G474" t="s">
        <v>12</v>
      </c>
      <c r="H474" t="s">
        <v>12</v>
      </c>
      <c r="I474" t="s">
        <v>12</v>
      </c>
      <c r="J474" t="s">
        <v>11</v>
      </c>
      <c r="K474" t="s">
        <v>11</v>
      </c>
      <c r="L474" t="s">
        <v>2091</v>
      </c>
      <c r="M474" t="s">
        <v>2092</v>
      </c>
      <c r="N474" t="str">
        <f t="shared" si="14"/>
        <v>153° 8'  31.33''</v>
      </c>
      <c r="O474" t="str">
        <f t="shared" si="15"/>
        <v>-26° 47'  20.95''</v>
      </c>
    </row>
    <row r="475" spans="1:15" x14ac:dyDescent="0.3">
      <c r="A475" t="s">
        <v>2095</v>
      </c>
      <c r="B475" t="s">
        <v>2094</v>
      </c>
      <c r="C475" t="s">
        <v>14</v>
      </c>
      <c r="D475" t="s">
        <v>6</v>
      </c>
      <c r="E475" t="s">
        <v>1906</v>
      </c>
      <c r="F475" t="s">
        <v>2093</v>
      </c>
      <c r="G475" t="s">
        <v>12</v>
      </c>
      <c r="H475" t="s">
        <v>12</v>
      </c>
      <c r="I475" t="s">
        <v>12</v>
      </c>
      <c r="J475" t="s">
        <v>11</v>
      </c>
      <c r="K475" t="s">
        <v>11</v>
      </c>
      <c r="L475" t="s">
        <v>2096</v>
      </c>
      <c r="M475" t="s">
        <v>2097</v>
      </c>
      <c r="N475" t="str">
        <f t="shared" si="14"/>
        <v>153° 7'  43.59''</v>
      </c>
      <c r="O475" t="str">
        <f t="shared" si="15"/>
        <v>-26° 45'  55.72''</v>
      </c>
    </row>
    <row r="476" spans="1:15" x14ac:dyDescent="0.3">
      <c r="A476" t="s">
        <v>2100</v>
      </c>
      <c r="B476" t="s">
        <v>2099</v>
      </c>
      <c r="C476" t="s">
        <v>14</v>
      </c>
      <c r="D476" t="s">
        <v>6</v>
      </c>
      <c r="E476" t="s">
        <v>1906</v>
      </c>
      <c r="F476" t="s">
        <v>2098</v>
      </c>
      <c r="G476" t="s">
        <v>11</v>
      </c>
      <c r="H476" t="s">
        <v>11</v>
      </c>
      <c r="I476" t="s">
        <v>11</v>
      </c>
      <c r="J476" t="s">
        <v>11</v>
      </c>
      <c r="K476" t="s">
        <v>11</v>
      </c>
      <c r="L476" t="s">
        <v>2101</v>
      </c>
      <c r="M476" t="s">
        <v>2102</v>
      </c>
      <c r="N476" t="str">
        <f t="shared" si="14"/>
        <v>153° 7'  1.13''</v>
      </c>
      <c r="O476" t="str">
        <f t="shared" si="15"/>
        <v>-26° 41'  46.35''</v>
      </c>
    </row>
    <row r="477" spans="1:15" x14ac:dyDescent="0.3">
      <c r="A477" t="s">
        <v>2100</v>
      </c>
      <c r="B477" t="s">
        <v>2104</v>
      </c>
      <c r="C477" t="s">
        <v>20</v>
      </c>
      <c r="D477" t="s">
        <v>1906</v>
      </c>
      <c r="E477" t="s">
        <v>1906</v>
      </c>
      <c r="F477" t="s">
        <v>2103</v>
      </c>
      <c r="G477" t="s">
        <v>11</v>
      </c>
      <c r="H477" t="s">
        <v>11</v>
      </c>
      <c r="I477" t="s">
        <v>11</v>
      </c>
      <c r="J477" t="s">
        <v>11</v>
      </c>
      <c r="K477" t="s">
        <v>11</v>
      </c>
      <c r="L477" t="s">
        <v>2105</v>
      </c>
      <c r="M477" t="s">
        <v>2106</v>
      </c>
      <c r="N477" t="str">
        <f t="shared" si="14"/>
        <v>153° 7'  4.44''</v>
      </c>
      <c r="O477" t="str">
        <f t="shared" si="15"/>
        <v>-26° 41'  46.79''</v>
      </c>
    </row>
    <row r="478" spans="1:15" x14ac:dyDescent="0.3">
      <c r="A478" t="s">
        <v>2100</v>
      </c>
      <c r="B478" t="s">
        <v>2108</v>
      </c>
      <c r="C478" t="s">
        <v>4</v>
      </c>
      <c r="D478" t="s">
        <v>6</v>
      </c>
      <c r="E478" t="s">
        <v>1906</v>
      </c>
      <c r="F478" t="s">
        <v>2107</v>
      </c>
      <c r="G478" t="s">
        <v>11</v>
      </c>
      <c r="H478" t="s">
        <v>11</v>
      </c>
      <c r="I478" t="s">
        <v>11</v>
      </c>
      <c r="J478" t="s">
        <v>11</v>
      </c>
      <c r="K478" t="s">
        <v>11</v>
      </c>
      <c r="L478" t="s">
        <v>2109</v>
      </c>
      <c r="M478" t="s">
        <v>2110</v>
      </c>
      <c r="N478" t="str">
        <f t="shared" si="14"/>
        <v>153° 7'  2.59''</v>
      </c>
      <c r="O478" t="str">
        <f t="shared" si="15"/>
        <v>-26° 41'  45.46''</v>
      </c>
    </row>
    <row r="479" spans="1:15" x14ac:dyDescent="0.3">
      <c r="A479" t="s">
        <v>1953</v>
      </c>
      <c r="B479" t="s">
        <v>2112</v>
      </c>
      <c r="C479" t="s">
        <v>20</v>
      </c>
      <c r="D479" t="s">
        <v>1906</v>
      </c>
      <c r="E479" t="s">
        <v>1906</v>
      </c>
      <c r="F479" t="s">
        <v>2111</v>
      </c>
      <c r="G479" t="s">
        <v>12</v>
      </c>
      <c r="H479" t="s">
        <v>11</v>
      </c>
      <c r="I479" t="s">
        <v>12</v>
      </c>
      <c r="J479" t="s">
        <v>11</v>
      </c>
      <c r="K479" t="s">
        <v>12</v>
      </c>
      <c r="L479" t="s">
        <v>2113</v>
      </c>
      <c r="M479" t="s">
        <v>2114</v>
      </c>
      <c r="N479" t="str">
        <f t="shared" si="14"/>
        <v>153° 7'  56.42''</v>
      </c>
      <c r="O479" t="str">
        <f t="shared" si="15"/>
        <v>-26° 41'  15.36''</v>
      </c>
    </row>
    <row r="480" spans="1:15" x14ac:dyDescent="0.3">
      <c r="A480" t="s">
        <v>1953</v>
      </c>
      <c r="B480" t="s">
        <v>2112</v>
      </c>
      <c r="C480" t="s">
        <v>14</v>
      </c>
      <c r="D480" t="s">
        <v>6</v>
      </c>
      <c r="E480" t="s">
        <v>1906</v>
      </c>
      <c r="F480" t="s">
        <v>2115</v>
      </c>
      <c r="G480" t="s">
        <v>12</v>
      </c>
      <c r="H480" t="s">
        <v>11</v>
      </c>
      <c r="I480" t="s">
        <v>12</v>
      </c>
      <c r="J480" t="s">
        <v>11</v>
      </c>
      <c r="K480" t="s">
        <v>12</v>
      </c>
      <c r="L480" t="s">
        <v>2116</v>
      </c>
      <c r="M480" t="s">
        <v>2117</v>
      </c>
      <c r="N480" t="str">
        <f t="shared" si="14"/>
        <v>153° 7'  55.73''</v>
      </c>
      <c r="O480" t="str">
        <f t="shared" si="15"/>
        <v>-26° 41'  15.87''</v>
      </c>
    </row>
    <row r="481" spans="1:15" x14ac:dyDescent="0.3">
      <c r="A481" t="s">
        <v>2121</v>
      </c>
      <c r="B481" t="s">
        <v>2119</v>
      </c>
      <c r="C481" t="s">
        <v>14</v>
      </c>
      <c r="D481" t="s">
        <v>6</v>
      </c>
      <c r="E481" t="s">
        <v>2120</v>
      </c>
      <c r="F481" t="s">
        <v>2118</v>
      </c>
      <c r="G481" t="s">
        <v>11</v>
      </c>
      <c r="H481" t="s">
        <v>12</v>
      </c>
      <c r="I481" t="s">
        <v>11</v>
      </c>
      <c r="J481" t="s">
        <v>11</v>
      </c>
      <c r="K481" t="s">
        <v>12</v>
      </c>
      <c r="L481" t="s">
        <v>2122</v>
      </c>
      <c r="M481" t="s">
        <v>2123</v>
      </c>
      <c r="N481" t="str">
        <f t="shared" si="14"/>
        <v>149° 19'  36.17''</v>
      </c>
      <c r="O481" t="str">
        <f t="shared" si="15"/>
        <v>-21° 25'  31.13''</v>
      </c>
    </row>
    <row r="482" spans="1:15" x14ac:dyDescent="0.3">
      <c r="A482" t="s">
        <v>2126</v>
      </c>
      <c r="B482" t="s">
        <v>2125</v>
      </c>
      <c r="C482" t="s">
        <v>14</v>
      </c>
      <c r="D482" t="s">
        <v>1517</v>
      </c>
      <c r="E482" t="s">
        <v>1517</v>
      </c>
      <c r="F482" t="s">
        <v>2124</v>
      </c>
      <c r="G482" t="s">
        <v>12</v>
      </c>
      <c r="H482" t="s">
        <v>12</v>
      </c>
      <c r="I482" t="s">
        <v>12</v>
      </c>
      <c r="J482" t="s">
        <v>11</v>
      </c>
      <c r="K482" t="s">
        <v>11</v>
      </c>
      <c r="L482" t="s">
        <v>2127</v>
      </c>
      <c r="M482" t="s">
        <v>2128</v>
      </c>
      <c r="N482" t="str">
        <f t="shared" si="14"/>
        <v>152° 48'  1.53''</v>
      </c>
      <c r="O482" t="str">
        <f t="shared" si="15"/>
        <v>-27° 33'  23.21''</v>
      </c>
    </row>
    <row r="483" spans="1:15" x14ac:dyDescent="0.3">
      <c r="A483" t="s">
        <v>2131</v>
      </c>
      <c r="B483" t="s">
        <v>2130</v>
      </c>
      <c r="C483" t="s">
        <v>14</v>
      </c>
      <c r="D483" t="s">
        <v>1517</v>
      </c>
      <c r="E483" t="s">
        <v>1517</v>
      </c>
      <c r="F483" t="s">
        <v>2129</v>
      </c>
      <c r="G483" t="s">
        <v>11</v>
      </c>
      <c r="H483" t="s">
        <v>11</v>
      </c>
      <c r="I483" t="s">
        <v>11</v>
      </c>
      <c r="J483" t="s">
        <v>11</v>
      </c>
      <c r="K483" t="s">
        <v>11</v>
      </c>
      <c r="L483" t="s">
        <v>2132</v>
      </c>
      <c r="M483" t="s">
        <v>2133</v>
      </c>
      <c r="N483" t="str">
        <f t="shared" si="14"/>
        <v>152° 50'  27.89''</v>
      </c>
      <c r="O483" t="str">
        <f t="shared" si="15"/>
        <v>-27° 32'  33.69''</v>
      </c>
    </row>
    <row r="484" spans="1:15" x14ac:dyDescent="0.3">
      <c r="A484" t="s">
        <v>2136</v>
      </c>
      <c r="B484" t="s">
        <v>2135</v>
      </c>
      <c r="C484" t="s">
        <v>14</v>
      </c>
      <c r="D484" t="s">
        <v>1517</v>
      </c>
      <c r="E484" t="s">
        <v>1517</v>
      </c>
      <c r="F484" t="s">
        <v>2134</v>
      </c>
      <c r="G484" t="s">
        <v>11</v>
      </c>
      <c r="H484" t="s">
        <v>11</v>
      </c>
      <c r="I484" t="s">
        <v>12</v>
      </c>
      <c r="J484" t="s">
        <v>11</v>
      </c>
      <c r="K484" t="s">
        <v>11</v>
      </c>
      <c r="L484" t="s">
        <v>2137</v>
      </c>
      <c r="M484" t="s">
        <v>2138</v>
      </c>
      <c r="N484" t="str">
        <f t="shared" si="14"/>
        <v>152° 51'  4.02''</v>
      </c>
      <c r="O484" t="str">
        <f t="shared" si="15"/>
        <v>-27° 32'  27.59''</v>
      </c>
    </row>
    <row r="485" spans="1:15" x14ac:dyDescent="0.3">
      <c r="A485" t="s">
        <v>2141</v>
      </c>
      <c r="B485" t="s">
        <v>2140</v>
      </c>
      <c r="C485" t="s">
        <v>14</v>
      </c>
      <c r="D485" t="s">
        <v>6</v>
      </c>
      <c r="E485" t="s">
        <v>1128</v>
      </c>
      <c r="F485" t="s">
        <v>2139</v>
      </c>
      <c r="G485" t="s">
        <v>12</v>
      </c>
      <c r="H485" t="s">
        <v>12</v>
      </c>
      <c r="I485" t="s">
        <v>11</v>
      </c>
      <c r="J485" t="s">
        <v>11</v>
      </c>
      <c r="K485" t="s">
        <v>11</v>
      </c>
      <c r="L485" t="s">
        <v>2142</v>
      </c>
      <c r="M485" t="s">
        <v>2143</v>
      </c>
      <c r="N485" t="str">
        <f t="shared" si="14"/>
        <v>151° 55'  34.07''</v>
      </c>
      <c r="O485" t="str">
        <f t="shared" si="15"/>
        <v>-24° 30'  28.84''</v>
      </c>
    </row>
    <row r="486" spans="1:15" x14ac:dyDescent="0.3">
      <c r="A486" t="s">
        <v>2146</v>
      </c>
      <c r="B486" t="s">
        <v>2145</v>
      </c>
      <c r="C486" t="s">
        <v>14</v>
      </c>
      <c r="D486" t="s">
        <v>6</v>
      </c>
      <c r="E486" t="s">
        <v>1128</v>
      </c>
      <c r="F486" t="s">
        <v>2144</v>
      </c>
      <c r="G486" t="s">
        <v>11</v>
      </c>
      <c r="H486" t="s">
        <v>11</v>
      </c>
      <c r="I486" t="s">
        <v>11</v>
      </c>
      <c r="J486" t="s">
        <v>11</v>
      </c>
      <c r="K486" t="s">
        <v>11</v>
      </c>
      <c r="L486" t="s">
        <v>2147</v>
      </c>
      <c r="M486" t="s">
        <v>2148</v>
      </c>
      <c r="N486" t="str">
        <f t="shared" si="14"/>
        <v>151° 55'  41.99''</v>
      </c>
      <c r="O486" t="str">
        <f t="shared" si="15"/>
        <v>-24° 30'  27.04''</v>
      </c>
    </row>
    <row r="487" spans="1:15" x14ac:dyDescent="0.3">
      <c r="A487" t="s">
        <v>2151</v>
      </c>
      <c r="B487" t="s">
        <v>2150</v>
      </c>
      <c r="C487" t="s">
        <v>14</v>
      </c>
      <c r="D487" t="s">
        <v>6</v>
      </c>
      <c r="E487" t="s">
        <v>1128</v>
      </c>
      <c r="F487" t="s">
        <v>2149</v>
      </c>
      <c r="G487" t="s">
        <v>12</v>
      </c>
      <c r="H487" t="s">
        <v>11</v>
      </c>
      <c r="I487" t="s">
        <v>12</v>
      </c>
      <c r="J487" t="s">
        <v>11</v>
      </c>
      <c r="K487" t="s">
        <v>11</v>
      </c>
      <c r="L487" t="s">
        <v>2152</v>
      </c>
      <c r="M487" t="s">
        <v>2153</v>
      </c>
      <c r="N487" t="str">
        <f t="shared" si="14"/>
        <v>151° 52'  59.29''</v>
      </c>
      <c r="O487" t="str">
        <f t="shared" si="15"/>
        <v>-24° 10'  16.66''</v>
      </c>
    </row>
    <row r="488" spans="1:15" x14ac:dyDescent="0.3">
      <c r="A488" t="s">
        <v>2151</v>
      </c>
      <c r="B488" t="s">
        <v>2150</v>
      </c>
      <c r="C488" t="s">
        <v>4</v>
      </c>
      <c r="D488" t="s">
        <v>6</v>
      </c>
      <c r="E488" t="s">
        <v>2120</v>
      </c>
      <c r="F488" t="s">
        <v>2154</v>
      </c>
      <c r="G488" t="s">
        <v>11</v>
      </c>
      <c r="H488" t="s">
        <v>11</v>
      </c>
      <c r="I488" t="s">
        <v>11</v>
      </c>
      <c r="J488" t="s">
        <v>11</v>
      </c>
      <c r="K488" t="s">
        <v>11</v>
      </c>
      <c r="L488" t="s">
        <v>2155</v>
      </c>
      <c r="M488" t="s">
        <v>2156</v>
      </c>
      <c r="N488" t="str">
        <f t="shared" si="14"/>
        <v>151° 52'  59.38''</v>
      </c>
      <c r="O488" t="str">
        <f t="shared" si="15"/>
        <v>-24° 10'  16.71''</v>
      </c>
    </row>
    <row r="489" spans="1:15" x14ac:dyDescent="0.3">
      <c r="A489" t="s">
        <v>2151</v>
      </c>
      <c r="B489" t="s">
        <v>2150</v>
      </c>
      <c r="C489" t="s">
        <v>20</v>
      </c>
      <c r="D489" t="s">
        <v>1128</v>
      </c>
      <c r="E489" t="s">
        <v>1128</v>
      </c>
      <c r="F489" t="s">
        <v>2157</v>
      </c>
      <c r="G489" t="s">
        <v>12</v>
      </c>
      <c r="H489" t="s">
        <v>11</v>
      </c>
      <c r="I489" t="s">
        <v>12</v>
      </c>
      <c r="J489" t="s">
        <v>11</v>
      </c>
      <c r="K489" t="s">
        <v>12</v>
      </c>
      <c r="L489" t="s">
        <v>2158</v>
      </c>
      <c r="M489" t="s">
        <v>2159</v>
      </c>
      <c r="N489" t="str">
        <f t="shared" si="14"/>
        <v>151° 52'  59.08''</v>
      </c>
      <c r="O489" t="str">
        <f t="shared" si="15"/>
        <v>-24° 10'  15.88''</v>
      </c>
    </row>
    <row r="490" spans="1:15" x14ac:dyDescent="0.3">
      <c r="A490" t="s">
        <v>2162</v>
      </c>
      <c r="B490" t="s">
        <v>2161</v>
      </c>
      <c r="C490" t="s">
        <v>14</v>
      </c>
      <c r="D490" t="s">
        <v>6</v>
      </c>
      <c r="E490" t="s">
        <v>1128</v>
      </c>
      <c r="F490" t="s">
        <v>2160</v>
      </c>
      <c r="G490" t="s">
        <v>12</v>
      </c>
      <c r="H490" t="s">
        <v>12</v>
      </c>
      <c r="I490" t="s">
        <v>12</v>
      </c>
      <c r="J490" t="s">
        <v>11</v>
      </c>
      <c r="K490" t="s">
        <v>12</v>
      </c>
      <c r="L490" t="s">
        <v>2163</v>
      </c>
      <c r="M490" t="s">
        <v>2164</v>
      </c>
      <c r="N490" t="str">
        <f t="shared" si="14"/>
        <v>151° 39'  8.46''</v>
      </c>
      <c r="O490" t="str">
        <f t="shared" si="15"/>
        <v>-24° 4'  29.24''</v>
      </c>
    </row>
    <row r="491" spans="1:15" x14ac:dyDescent="0.3">
      <c r="A491" t="s">
        <v>2162</v>
      </c>
      <c r="B491" t="s">
        <v>2161</v>
      </c>
      <c r="C491" t="s">
        <v>4</v>
      </c>
      <c r="D491" t="s">
        <v>6</v>
      </c>
      <c r="E491" t="s">
        <v>1128</v>
      </c>
      <c r="F491" t="s">
        <v>2165</v>
      </c>
      <c r="G491" t="s">
        <v>11</v>
      </c>
      <c r="H491" t="s">
        <v>11</v>
      </c>
      <c r="I491" t="s">
        <v>11</v>
      </c>
      <c r="J491" t="s">
        <v>11</v>
      </c>
      <c r="K491" t="s">
        <v>11</v>
      </c>
      <c r="L491" t="s">
        <v>2166</v>
      </c>
      <c r="M491" t="s">
        <v>2167</v>
      </c>
      <c r="N491" t="str">
        <f t="shared" si="14"/>
        <v>151° 39'  9.37''</v>
      </c>
      <c r="O491" t="str">
        <f t="shared" si="15"/>
        <v>-24° 4'  29.14''</v>
      </c>
    </row>
    <row r="492" spans="1:15" x14ac:dyDescent="0.3">
      <c r="A492" t="s">
        <v>2171</v>
      </c>
      <c r="B492" t="s">
        <v>2169</v>
      </c>
      <c r="C492" t="s">
        <v>14</v>
      </c>
      <c r="D492" t="s">
        <v>6</v>
      </c>
      <c r="E492" t="s">
        <v>2170</v>
      </c>
      <c r="F492" t="s">
        <v>2168</v>
      </c>
      <c r="G492" t="s">
        <v>11</v>
      </c>
      <c r="H492" t="s">
        <v>11</v>
      </c>
      <c r="I492" t="s">
        <v>11</v>
      </c>
      <c r="J492" t="s">
        <v>11</v>
      </c>
      <c r="K492" t="s">
        <v>11</v>
      </c>
      <c r="L492" t="s">
        <v>2172</v>
      </c>
      <c r="M492" t="s">
        <v>2173</v>
      </c>
      <c r="N492" t="str">
        <f t="shared" si="14"/>
        <v>146° 5'  57.08''</v>
      </c>
      <c r="O492" t="str">
        <f t="shared" si="15"/>
        <v>-26° 29'  36.43''</v>
      </c>
    </row>
    <row r="493" spans="1:15" x14ac:dyDescent="0.3">
      <c r="A493" t="s">
        <v>2177</v>
      </c>
      <c r="B493" t="s">
        <v>2175</v>
      </c>
      <c r="C493" t="s">
        <v>14</v>
      </c>
      <c r="D493" t="s">
        <v>2176</v>
      </c>
      <c r="E493" t="s">
        <v>2176</v>
      </c>
      <c r="F493" t="s">
        <v>2174</v>
      </c>
      <c r="G493" t="s">
        <v>11</v>
      </c>
      <c r="H493" t="s">
        <v>11</v>
      </c>
      <c r="I493" t="s">
        <v>11</v>
      </c>
      <c r="J493" t="s">
        <v>11</v>
      </c>
      <c r="K493" t="s">
        <v>11</v>
      </c>
      <c r="L493" t="s">
        <v>2178</v>
      </c>
      <c r="M493" t="s">
        <v>2179</v>
      </c>
      <c r="N493" t="str">
        <f t="shared" si="14"/>
        <v>141° 53'  4.55''</v>
      </c>
      <c r="O493" t="str">
        <f t="shared" si="15"/>
        <v>-12° 41'  10.08''</v>
      </c>
    </row>
    <row r="494" spans="1:15" x14ac:dyDescent="0.3">
      <c r="A494" t="s">
        <v>2182</v>
      </c>
      <c r="B494" t="s">
        <v>2181</v>
      </c>
      <c r="C494" t="s">
        <v>14</v>
      </c>
      <c r="D494" t="s">
        <v>668</v>
      </c>
      <c r="E494" t="s">
        <v>668</v>
      </c>
      <c r="F494" t="s">
        <v>2180</v>
      </c>
      <c r="G494" t="s">
        <v>11</v>
      </c>
      <c r="H494" t="s">
        <v>11</v>
      </c>
      <c r="I494" t="s">
        <v>12</v>
      </c>
      <c r="J494" t="s">
        <v>12</v>
      </c>
      <c r="K494" t="s">
        <v>11</v>
      </c>
      <c r="L494" t="s">
        <v>2183</v>
      </c>
      <c r="M494" t="s">
        <v>2184</v>
      </c>
      <c r="N494" t="str">
        <f t="shared" si="14"/>
        <v>152° 52'  12.42''</v>
      </c>
      <c r="O494" t="str">
        <f t="shared" si="15"/>
        <v>-26° 41'  58.31''</v>
      </c>
    </row>
    <row r="495" spans="1:15" x14ac:dyDescent="0.3">
      <c r="A495" t="s">
        <v>2182</v>
      </c>
      <c r="B495" t="s">
        <v>2186</v>
      </c>
      <c r="C495" t="s">
        <v>14</v>
      </c>
      <c r="D495" t="s">
        <v>668</v>
      </c>
      <c r="E495" t="s">
        <v>668</v>
      </c>
      <c r="F495" t="s">
        <v>2185</v>
      </c>
      <c r="G495" t="s">
        <v>12</v>
      </c>
      <c r="H495" t="s">
        <v>11</v>
      </c>
      <c r="I495" t="s">
        <v>12</v>
      </c>
      <c r="J495" t="s">
        <v>12</v>
      </c>
      <c r="K495" t="s">
        <v>11</v>
      </c>
      <c r="L495" t="s">
        <v>2187</v>
      </c>
      <c r="M495" t="s">
        <v>2188</v>
      </c>
      <c r="N495" t="str">
        <f t="shared" si="14"/>
        <v>152° 52'  19.46''</v>
      </c>
      <c r="O495" t="str">
        <f t="shared" si="15"/>
        <v>-26° 42'  46.01''</v>
      </c>
    </row>
    <row r="496" spans="1:15" x14ac:dyDescent="0.3">
      <c r="A496" t="s">
        <v>2192</v>
      </c>
      <c r="B496" t="s">
        <v>2190</v>
      </c>
      <c r="C496" t="s">
        <v>14</v>
      </c>
      <c r="D496" t="s">
        <v>6</v>
      </c>
      <c r="E496" t="s">
        <v>2191</v>
      </c>
      <c r="F496" t="s">
        <v>2189</v>
      </c>
      <c r="G496" t="s">
        <v>12</v>
      </c>
      <c r="H496" t="s">
        <v>11</v>
      </c>
      <c r="I496" t="s">
        <v>12</v>
      </c>
      <c r="J496" t="s">
        <v>11</v>
      </c>
      <c r="K496" t="s">
        <v>11</v>
      </c>
      <c r="L496" t="s">
        <v>2193</v>
      </c>
      <c r="M496" t="s">
        <v>2194</v>
      </c>
      <c r="N496" t="str">
        <f t="shared" si="14"/>
        <v>153° 3'  47.53''</v>
      </c>
      <c r="O496" t="str">
        <f t="shared" si="15"/>
        <v>-26° 23'  50.67''</v>
      </c>
    </row>
    <row r="497" spans="1:15" x14ac:dyDescent="0.3">
      <c r="A497" t="s">
        <v>2192</v>
      </c>
      <c r="B497" t="s">
        <v>2196</v>
      </c>
      <c r="C497" t="s">
        <v>14</v>
      </c>
      <c r="D497" t="s">
        <v>6</v>
      </c>
      <c r="E497" t="s">
        <v>2191</v>
      </c>
      <c r="F497" t="s">
        <v>2195</v>
      </c>
      <c r="G497" t="s">
        <v>12</v>
      </c>
      <c r="H497" t="s">
        <v>11</v>
      </c>
      <c r="I497" t="s">
        <v>12</v>
      </c>
      <c r="J497" t="s">
        <v>11</v>
      </c>
      <c r="K497" t="s">
        <v>12</v>
      </c>
      <c r="L497" t="s">
        <v>2197</v>
      </c>
      <c r="M497" t="s">
        <v>2198</v>
      </c>
      <c r="N497" t="str">
        <f t="shared" si="14"/>
        <v>153° 3'  45.03''</v>
      </c>
      <c r="O497" t="str">
        <f t="shared" si="15"/>
        <v>-26° 23'  51.99''</v>
      </c>
    </row>
    <row r="498" spans="1:15" x14ac:dyDescent="0.3">
      <c r="A498" t="s">
        <v>2192</v>
      </c>
      <c r="B498" t="s">
        <v>2200</v>
      </c>
      <c r="C498" t="s">
        <v>4</v>
      </c>
      <c r="D498" t="s">
        <v>6</v>
      </c>
      <c r="E498" t="s">
        <v>2191</v>
      </c>
      <c r="F498" t="s">
        <v>2199</v>
      </c>
      <c r="G498" t="s">
        <v>11</v>
      </c>
      <c r="H498" t="s">
        <v>11</v>
      </c>
      <c r="I498" t="s">
        <v>11</v>
      </c>
      <c r="J498" t="s">
        <v>11</v>
      </c>
      <c r="K498" t="s">
        <v>12</v>
      </c>
      <c r="L498" t="s">
        <v>2201</v>
      </c>
      <c r="M498" t="s">
        <v>2202</v>
      </c>
      <c r="N498" t="str">
        <f t="shared" si="14"/>
        <v>153° 3'  47.39''</v>
      </c>
      <c r="O498" t="str">
        <f t="shared" si="15"/>
        <v>-26° 23'  50.84''</v>
      </c>
    </row>
    <row r="499" spans="1:15" x14ac:dyDescent="0.3">
      <c r="A499" t="s">
        <v>2192</v>
      </c>
      <c r="B499" t="s">
        <v>2204</v>
      </c>
      <c r="C499" t="s">
        <v>14</v>
      </c>
      <c r="D499" t="s">
        <v>2191</v>
      </c>
      <c r="E499" t="s">
        <v>2191</v>
      </c>
      <c r="F499" t="s">
        <v>2203</v>
      </c>
      <c r="G499" t="s">
        <v>11</v>
      </c>
      <c r="H499" t="s">
        <v>11</v>
      </c>
      <c r="I499" t="s">
        <v>11</v>
      </c>
      <c r="J499" t="s">
        <v>11</v>
      </c>
      <c r="K499" t="s">
        <v>11</v>
      </c>
      <c r="L499" t="s">
        <v>2205</v>
      </c>
      <c r="M499" t="s">
        <v>2206</v>
      </c>
      <c r="N499" t="str">
        <f t="shared" si="14"/>
        <v>153° 4'  1.14''</v>
      </c>
      <c r="O499" t="str">
        <f t="shared" si="15"/>
        <v>-26° 24'  16.03''</v>
      </c>
    </row>
    <row r="500" spans="1:15" x14ac:dyDescent="0.3">
      <c r="A500" t="s">
        <v>2192</v>
      </c>
      <c r="B500" t="s">
        <v>2208</v>
      </c>
      <c r="C500" t="s">
        <v>38</v>
      </c>
      <c r="D500" t="s">
        <v>2191</v>
      </c>
      <c r="E500" t="s">
        <v>2191</v>
      </c>
      <c r="F500" t="s">
        <v>2207</v>
      </c>
      <c r="G500" t="s">
        <v>11</v>
      </c>
      <c r="H500" t="s">
        <v>11</v>
      </c>
      <c r="I500" t="s">
        <v>11</v>
      </c>
      <c r="J500" t="s">
        <v>11</v>
      </c>
      <c r="K500" t="s">
        <v>11</v>
      </c>
      <c r="L500" t="s">
        <v>2209</v>
      </c>
      <c r="M500" t="s">
        <v>2210</v>
      </c>
      <c r="N500" t="str">
        <f t="shared" si="14"/>
        <v>153° 3'  13.49''</v>
      </c>
      <c r="O500" t="str">
        <f t="shared" si="15"/>
        <v>-26° 23'  50.24''</v>
      </c>
    </row>
    <row r="501" spans="1:15" x14ac:dyDescent="0.3">
      <c r="A501" t="s">
        <v>2192</v>
      </c>
      <c r="B501" t="s">
        <v>2212</v>
      </c>
      <c r="C501" t="s">
        <v>38</v>
      </c>
      <c r="D501" t="s">
        <v>2191</v>
      </c>
      <c r="E501" t="s">
        <v>2191</v>
      </c>
      <c r="F501" t="s">
        <v>2211</v>
      </c>
      <c r="G501" t="s">
        <v>11</v>
      </c>
      <c r="H501" t="s">
        <v>11</v>
      </c>
      <c r="I501" t="s">
        <v>11</v>
      </c>
      <c r="J501" t="s">
        <v>11</v>
      </c>
      <c r="K501" t="s">
        <v>11</v>
      </c>
      <c r="L501" t="s">
        <v>2213</v>
      </c>
      <c r="M501" t="s">
        <v>2214</v>
      </c>
      <c r="N501" t="str">
        <f t="shared" si="14"/>
        <v>153° 3'  17.88''</v>
      </c>
      <c r="O501" t="str">
        <f t="shared" si="15"/>
        <v>-26° 23'  50.58''</v>
      </c>
    </row>
    <row r="502" spans="1:15" x14ac:dyDescent="0.3">
      <c r="A502" t="s">
        <v>2192</v>
      </c>
      <c r="B502" t="s">
        <v>2216</v>
      </c>
      <c r="C502" t="s">
        <v>38</v>
      </c>
      <c r="D502" t="s">
        <v>6</v>
      </c>
      <c r="E502" t="s">
        <v>2191</v>
      </c>
      <c r="F502" t="s">
        <v>2215</v>
      </c>
      <c r="G502" t="s">
        <v>12</v>
      </c>
      <c r="H502" t="s">
        <v>11</v>
      </c>
      <c r="I502" t="s">
        <v>12</v>
      </c>
      <c r="J502" t="s">
        <v>11</v>
      </c>
      <c r="K502" t="s">
        <v>11</v>
      </c>
      <c r="L502" t="s">
        <v>2217</v>
      </c>
      <c r="M502" t="s">
        <v>2218</v>
      </c>
      <c r="N502" t="str">
        <f t="shared" si="14"/>
        <v>153° 3'  52.82''</v>
      </c>
      <c r="O502" t="str">
        <f t="shared" si="15"/>
        <v>-26° 23'  49.16''</v>
      </c>
    </row>
    <row r="503" spans="1:15" x14ac:dyDescent="0.3">
      <c r="A503" t="s">
        <v>2192</v>
      </c>
      <c r="B503" t="s">
        <v>2220</v>
      </c>
      <c r="C503" t="s">
        <v>20</v>
      </c>
      <c r="D503" t="s">
        <v>2191</v>
      </c>
      <c r="E503" t="s">
        <v>2191</v>
      </c>
      <c r="F503" t="s">
        <v>2219</v>
      </c>
      <c r="G503" t="s">
        <v>11</v>
      </c>
      <c r="H503" t="s">
        <v>11</v>
      </c>
      <c r="I503" t="s">
        <v>11</v>
      </c>
      <c r="J503" t="s">
        <v>11</v>
      </c>
      <c r="K503" t="s">
        <v>11</v>
      </c>
      <c r="L503" t="s">
        <v>2221</v>
      </c>
      <c r="M503" t="s">
        <v>2222</v>
      </c>
      <c r="N503" t="str">
        <f t="shared" si="14"/>
        <v>153° 3'  18.02''</v>
      </c>
      <c r="O503" t="str">
        <f t="shared" si="15"/>
        <v>-26° 23'  57.96''</v>
      </c>
    </row>
    <row r="504" spans="1:15" x14ac:dyDescent="0.3">
      <c r="A504" t="s">
        <v>2192</v>
      </c>
      <c r="B504" t="s">
        <v>2220</v>
      </c>
      <c r="C504" t="s">
        <v>38</v>
      </c>
      <c r="D504" t="s">
        <v>2191</v>
      </c>
      <c r="E504" t="s">
        <v>2191</v>
      </c>
      <c r="F504" t="s">
        <v>2223</v>
      </c>
      <c r="G504" t="s">
        <v>11</v>
      </c>
      <c r="H504" t="s">
        <v>11</v>
      </c>
      <c r="I504" t="s">
        <v>11</v>
      </c>
      <c r="J504" t="s">
        <v>11</v>
      </c>
      <c r="K504" t="s">
        <v>11</v>
      </c>
      <c r="L504" t="s">
        <v>2224</v>
      </c>
      <c r="M504" t="s">
        <v>2225</v>
      </c>
      <c r="N504" t="str">
        <f t="shared" si="14"/>
        <v>153° 3'  18.10''</v>
      </c>
      <c r="O504" t="str">
        <f t="shared" si="15"/>
        <v>-26° 23'  57.16''</v>
      </c>
    </row>
    <row r="505" spans="1:15" x14ac:dyDescent="0.3">
      <c r="A505" t="s">
        <v>2192</v>
      </c>
      <c r="B505" t="s">
        <v>2227</v>
      </c>
      <c r="C505" t="s">
        <v>38</v>
      </c>
      <c r="D505" t="s">
        <v>2191</v>
      </c>
      <c r="E505" t="s">
        <v>2191</v>
      </c>
      <c r="F505" t="s">
        <v>2226</v>
      </c>
      <c r="G505" t="s">
        <v>11</v>
      </c>
      <c r="H505" t="s">
        <v>11</v>
      </c>
      <c r="I505" t="s">
        <v>11</v>
      </c>
      <c r="J505" t="s">
        <v>11</v>
      </c>
      <c r="K505" t="s">
        <v>11</v>
      </c>
      <c r="L505" t="s">
        <v>2228</v>
      </c>
      <c r="M505" t="s">
        <v>2229</v>
      </c>
      <c r="N505" t="str">
        <f t="shared" si="14"/>
        <v>153° 3'  22.19''</v>
      </c>
      <c r="O505" t="str">
        <f t="shared" si="15"/>
        <v>-26° 24'  12.82''</v>
      </c>
    </row>
    <row r="506" spans="1:15" x14ac:dyDescent="0.3">
      <c r="A506" t="s">
        <v>2232</v>
      </c>
      <c r="B506" t="s">
        <v>2231</v>
      </c>
      <c r="C506" t="s">
        <v>38</v>
      </c>
      <c r="D506" t="s">
        <v>2191</v>
      </c>
      <c r="E506" t="s">
        <v>2191</v>
      </c>
      <c r="F506" t="s">
        <v>2230</v>
      </c>
      <c r="G506" t="s">
        <v>12</v>
      </c>
      <c r="H506" t="s">
        <v>11</v>
      </c>
      <c r="I506" t="s">
        <v>12</v>
      </c>
      <c r="J506" t="s">
        <v>11</v>
      </c>
      <c r="K506" t="s">
        <v>12</v>
      </c>
      <c r="L506" t="s">
        <v>2233</v>
      </c>
      <c r="M506" t="s">
        <v>2234</v>
      </c>
      <c r="N506" t="str">
        <f t="shared" si="14"/>
        <v>153° 2'  30.30''</v>
      </c>
      <c r="O506" t="str">
        <f t="shared" si="15"/>
        <v>-26° 23'  35.90''</v>
      </c>
    </row>
    <row r="507" spans="1:15" x14ac:dyDescent="0.3">
      <c r="A507" t="s">
        <v>2232</v>
      </c>
      <c r="B507" t="s">
        <v>2236</v>
      </c>
      <c r="C507" t="s">
        <v>14</v>
      </c>
      <c r="D507" t="s">
        <v>6</v>
      </c>
      <c r="E507" t="s">
        <v>2191</v>
      </c>
      <c r="F507" t="s">
        <v>2235</v>
      </c>
      <c r="G507" t="s">
        <v>12</v>
      </c>
      <c r="H507" t="s">
        <v>11</v>
      </c>
      <c r="I507" t="s">
        <v>12</v>
      </c>
      <c r="J507" t="s">
        <v>11</v>
      </c>
      <c r="K507" t="s">
        <v>12</v>
      </c>
      <c r="L507" t="s">
        <v>2237</v>
      </c>
      <c r="M507" t="s">
        <v>2238</v>
      </c>
      <c r="N507" t="str">
        <f t="shared" si="14"/>
        <v>153° 2'  29.53''</v>
      </c>
      <c r="O507" t="str">
        <f t="shared" si="15"/>
        <v>-26° 23'  34.96''</v>
      </c>
    </row>
    <row r="508" spans="1:15" x14ac:dyDescent="0.3">
      <c r="A508" t="s">
        <v>2241</v>
      </c>
      <c r="B508" t="s">
        <v>2240</v>
      </c>
      <c r="C508" t="s">
        <v>38</v>
      </c>
      <c r="D508" t="s">
        <v>2191</v>
      </c>
      <c r="E508" t="s">
        <v>2191</v>
      </c>
      <c r="F508" t="s">
        <v>2239</v>
      </c>
      <c r="G508" t="s">
        <v>11</v>
      </c>
      <c r="H508" t="s">
        <v>11</v>
      </c>
      <c r="I508" t="s">
        <v>11</v>
      </c>
      <c r="J508" t="s">
        <v>11</v>
      </c>
      <c r="K508" t="s">
        <v>11</v>
      </c>
      <c r="L508" t="s">
        <v>2242</v>
      </c>
      <c r="M508" t="s">
        <v>2243</v>
      </c>
      <c r="N508" t="str">
        <f t="shared" si="14"/>
        <v>153° 5'  8.18''</v>
      </c>
      <c r="O508" t="str">
        <f t="shared" si="15"/>
        <v>-26° 23'  12.85''</v>
      </c>
    </row>
    <row r="509" spans="1:15" x14ac:dyDescent="0.3">
      <c r="A509" t="s">
        <v>2246</v>
      </c>
      <c r="B509" t="s">
        <v>2245</v>
      </c>
      <c r="C509" t="s">
        <v>38</v>
      </c>
      <c r="D509" t="s">
        <v>2191</v>
      </c>
      <c r="E509" t="s">
        <v>2191</v>
      </c>
      <c r="F509" t="s">
        <v>2244</v>
      </c>
      <c r="G509" t="s">
        <v>11</v>
      </c>
      <c r="H509" t="s">
        <v>11</v>
      </c>
      <c r="I509" t="s">
        <v>11</v>
      </c>
      <c r="J509" t="s">
        <v>11</v>
      </c>
      <c r="K509" t="s">
        <v>11</v>
      </c>
      <c r="L509" t="s">
        <v>2247</v>
      </c>
      <c r="M509" t="s">
        <v>2248</v>
      </c>
      <c r="N509" t="str">
        <f t="shared" si="14"/>
        <v>153° 0'  57.00''</v>
      </c>
      <c r="O509" t="str">
        <f t="shared" si="15"/>
        <v>-26° 22'  19.10''</v>
      </c>
    </row>
    <row r="510" spans="1:15" x14ac:dyDescent="0.3">
      <c r="A510" t="s">
        <v>2251</v>
      </c>
      <c r="B510" t="s">
        <v>2250</v>
      </c>
      <c r="C510" t="s">
        <v>14</v>
      </c>
      <c r="D510" t="s">
        <v>360</v>
      </c>
      <c r="E510" t="s">
        <v>360</v>
      </c>
      <c r="F510" t="s">
        <v>2249</v>
      </c>
      <c r="G510" t="s">
        <v>11</v>
      </c>
      <c r="H510" t="s">
        <v>12</v>
      </c>
      <c r="I510" t="s">
        <v>11</v>
      </c>
      <c r="J510" t="s">
        <v>11</v>
      </c>
      <c r="K510" t="s">
        <v>11</v>
      </c>
      <c r="L510" t="s">
        <v>2252</v>
      </c>
      <c r="M510" t="s">
        <v>2253</v>
      </c>
      <c r="N510" t="str">
        <f t="shared" si="14"/>
        <v>148° 43'  30.31''</v>
      </c>
      <c r="O510" t="str">
        <f t="shared" si="15"/>
        <v>-20° 28'  25.10''</v>
      </c>
    </row>
    <row r="511" spans="1:15" x14ac:dyDescent="0.3">
      <c r="A511" t="s">
        <v>2251</v>
      </c>
      <c r="B511" t="s">
        <v>2255</v>
      </c>
      <c r="C511" t="s">
        <v>14</v>
      </c>
      <c r="D511" t="s">
        <v>360</v>
      </c>
      <c r="E511" t="s">
        <v>360</v>
      </c>
      <c r="F511" t="s">
        <v>2254</v>
      </c>
      <c r="G511" t="s">
        <v>11</v>
      </c>
      <c r="H511" t="s">
        <v>11</v>
      </c>
      <c r="I511" t="s">
        <v>11</v>
      </c>
      <c r="J511" t="s">
        <v>11</v>
      </c>
      <c r="K511" t="s">
        <v>11</v>
      </c>
      <c r="L511" t="s">
        <v>2256</v>
      </c>
      <c r="M511" t="s">
        <v>2257</v>
      </c>
      <c r="N511" t="str">
        <f t="shared" si="14"/>
        <v>148° 43'  30.29''</v>
      </c>
      <c r="O511" t="str">
        <f t="shared" si="15"/>
        <v>-20° 28'  25.63''</v>
      </c>
    </row>
    <row r="512" spans="1:15" x14ac:dyDescent="0.3">
      <c r="A512" t="s">
        <v>2260</v>
      </c>
      <c r="B512" t="s">
        <v>2259</v>
      </c>
      <c r="C512" t="s">
        <v>14</v>
      </c>
      <c r="D512" t="s">
        <v>6</v>
      </c>
      <c r="E512" t="s">
        <v>360</v>
      </c>
      <c r="F512" t="s">
        <v>2258</v>
      </c>
      <c r="G512" t="s">
        <v>11</v>
      </c>
      <c r="H512" t="s">
        <v>12</v>
      </c>
      <c r="I512" t="s">
        <v>11</v>
      </c>
      <c r="J512" t="s">
        <v>11</v>
      </c>
      <c r="K512" t="s">
        <v>12</v>
      </c>
      <c r="L512" t="s">
        <v>2261</v>
      </c>
      <c r="M512" t="s">
        <v>2262</v>
      </c>
      <c r="N512" t="str">
        <f t="shared" si="14"/>
        <v>148° 41'  57.76''</v>
      </c>
      <c r="O512" t="str">
        <f t="shared" si="15"/>
        <v>-20° 27'  6.95''</v>
      </c>
    </row>
    <row r="513" spans="1:15" x14ac:dyDescent="0.3">
      <c r="A513" t="s">
        <v>2265</v>
      </c>
      <c r="B513" t="s">
        <v>2264</v>
      </c>
      <c r="C513" t="s">
        <v>14</v>
      </c>
      <c r="D513" t="s">
        <v>6</v>
      </c>
      <c r="E513" t="s">
        <v>360</v>
      </c>
      <c r="F513" t="s">
        <v>2263</v>
      </c>
      <c r="G513" t="s">
        <v>12</v>
      </c>
      <c r="H513" t="s">
        <v>11</v>
      </c>
      <c r="I513" t="s">
        <v>12</v>
      </c>
      <c r="J513" t="s">
        <v>11</v>
      </c>
      <c r="K513" t="s">
        <v>12</v>
      </c>
      <c r="L513" t="s">
        <v>2266</v>
      </c>
      <c r="M513" t="s">
        <v>2267</v>
      </c>
      <c r="N513" t="str">
        <f t="shared" si="14"/>
        <v>148° 47'  6.26''</v>
      </c>
      <c r="O513" t="str">
        <f t="shared" si="15"/>
        <v>-20° 17'  34.78''</v>
      </c>
    </row>
    <row r="514" spans="1:15" x14ac:dyDescent="0.3">
      <c r="A514" t="s">
        <v>2265</v>
      </c>
      <c r="B514" t="s">
        <v>2264</v>
      </c>
      <c r="C514" t="s">
        <v>20</v>
      </c>
      <c r="D514" t="s">
        <v>360</v>
      </c>
      <c r="E514" t="s">
        <v>360</v>
      </c>
      <c r="F514" t="s">
        <v>2268</v>
      </c>
      <c r="G514" t="s">
        <v>12</v>
      </c>
      <c r="H514" t="s">
        <v>11</v>
      </c>
      <c r="I514" t="s">
        <v>12</v>
      </c>
      <c r="J514" t="s">
        <v>11</v>
      </c>
      <c r="K514" t="s">
        <v>12</v>
      </c>
      <c r="L514" t="s">
        <v>2269</v>
      </c>
      <c r="M514" t="s">
        <v>2270</v>
      </c>
      <c r="N514" t="str">
        <f t="shared" si="14"/>
        <v>148° 47'  7.38''</v>
      </c>
      <c r="O514" t="str">
        <f t="shared" si="15"/>
        <v>-20° 17'  35.44''</v>
      </c>
    </row>
    <row r="515" spans="1:15" x14ac:dyDescent="0.3">
      <c r="A515" t="s">
        <v>331</v>
      </c>
      <c r="B515" t="s">
        <v>2272</v>
      </c>
      <c r="C515" t="s">
        <v>14</v>
      </c>
      <c r="D515" t="s">
        <v>7</v>
      </c>
      <c r="E515" t="s">
        <v>7</v>
      </c>
      <c r="F515" t="s">
        <v>2271</v>
      </c>
      <c r="L515" t="s">
        <v>2273</v>
      </c>
      <c r="M515" t="s">
        <v>2274</v>
      </c>
      <c r="N515" t="str">
        <f t="shared" ref="N515:N578" si="16">TEXT(TRUNC(L515),"0"&amp;CHAR(176)&amp;" ")&amp;TEXT(INT((ABS(L515)-INT(ABS(L515)))*60),"0' ")&amp;TEXT(((((ABS(L515)-INT(ABS(L515)))*60)-INT((ABS(L515)-INT(ABS(L515)))*60))*60)," 0.00''")</f>
        <v>153° 7'  37.84''</v>
      </c>
      <c r="O515" t="str">
        <f t="shared" ref="O515:O578" si="17">TEXT(TRUNC(M515),"0"&amp;CHAR(176)&amp;" ")&amp;TEXT(INT((ABS(M515)-INT(ABS(M515)))*60),"0' ")&amp;TEXT(((((ABS(M515)-INT(ABS(M515)))*60)-INT((ABS(M515)-INT(ABS(M515)))*60))*60)," 0.00''")</f>
        <v>-27° 27'  43.24''</v>
      </c>
    </row>
    <row r="516" spans="1:15" x14ac:dyDescent="0.3">
      <c r="A516" t="s">
        <v>123</v>
      </c>
      <c r="B516" t="s">
        <v>2276</v>
      </c>
      <c r="C516" t="s">
        <v>20</v>
      </c>
      <c r="D516" t="s">
        <v>69</v>
      </c>
      <c r="E516" t="s">
        <v>69</v>
      </c>
      <c r="F516" t="s">
        <v>2275</v>
      </c>
      <c r="G516" t="s">
        <v>11</v>
      </c>
      <c r="H516" t="s">
        <v>11</v>
      </c>
      <c r="J516" t="s">
        <v>11</v>
      </c>
      <c r="K516" t="s">
        <v>11</v>
      </c>
      <c r="L516" t="s">
        <v>2277</v>
      </c>
      <c r="M516" t="s">
        <v>2278</v>
      </c>
      <c r="N516" t="str">
        <f t="shared" si="16"/>
        <v>153° 15'  39.59''</v>
      </c>
      <c r="O516" t="str">
        <f t="shared" si="17"/>
        <v>-27° 41'  37.30''</v>
      </c>
    </row>
    <row r="517" spans="1:15" x14ac:dyDescent="0.3">
      <c r="A517" t="s">
        <v>2281</v>
      </c>
      <c r="B517" t="s">
        <v>2280</v>
      </c>
      <c r="C517" t="s">
        <v>14</v>
      </c>
      <c r="D517" t="s">
        <v>6</v>
      </c>
      <c r="E517" t="s">
        <v>360</v>
      </c>
      <c r="F517" t="s">
        <v>2279</v>
      </c>
      <c r="G517" t="s">
        <v>11</v>
      </c>
      <c r="H517" t="s">
        <v>11</v>
      </c>
      <c r="I517" t="s">
        <v>12</v>
      </c>
      <c r="J517" t="s">
        <v>11</v>
      </c>
      <c r="K517" t="s">
        <v>11</v>
      </c>
      <c r="L517" t="s">
        <v>2282</v>
      </c>
      <c r="M517" t="s">
        <v>2283</v>
      </c>
      <c r="N517" t="str">
        <f t="shared" si="16"/>
        <v>148° 42'  28.67''</v>
      </c>
      <c r="O517" t="str">
        <f t="shared" si="17"/>
        <v>-20° 16'  10.71''</v>
      </c>
    </row>
    <row r="518" spans="1:15" x14ac:dyDescent="0.3">
      <c r="A518" t="s">
        <v>2286</v>
      </c>
      <c r="B518" t="s">
        <v>2285</v>
      </c>
      <c r="C518" t="s">
        <v>14</v>
      </c>
      <c r="D518" t="s">
        <v>6</v>
      </c>
      <c r="E518" t="s">
        <v>360</v>
      </c>
      <c r="F518" t="s">
        <v>2284</v>
      </c>
      <c r="G518" t="s">
        <v>12</v>
      </c>
      <c r="H518" t="s">
        <v>12</v>
      </c>
      <c r="I518" t="s">
        <v>11</v>
      </c>
      <c r="J518" t="s">
        <v>11</v>
      </c>
      <c r="K518" t="s">
        <v>11</v>
      </c>
      <c r="L518" t="s">
        <v>2287</v>
      </c>
      <c r="M518" t="s">
        <v>2288</v>
      </c>
      <c r="N518" t="str">
        <f t="shared" si="16"/>
        <v>148° 29'  56.24''</v>
      </c>
      <c r="O518" t="str">
        <f t="shared" si="17"/>
        <v>-20° 5'  24.72''</v>
      </c>
    </row>
    <row r="519" spans="1:15" x14ac:dyDescent="0.3">
      <c r="A519" t="s">
        <v>2289</v>
      </c>
      <c r="L519" t="s">
        <v>2290</v>
      </c>
      <c r="M519" t="s">
        <v>2291</v>
      </c>
      <c r="N519" t="str">
        <f t="shared" si="16"/>
        <v>153° 2'  29.66''</v>
      </c>
      <c r="O519" t="str">
        <f t="shared" si="17"/>
        <v>-27° 16'  38.47''</v>
      </c>
    </row>
    <row r="520" spans="1:15" x14ac:dyDescent="0.3">
      <c r="A520" t="s">
        <v>2289</v>
      </c>
      <c r="B520" t="s">
        <v>2293</v>
      </c>
      <c r="C520" t="s">
        <v>4</v>
      </c>
      <c r="D520" t="s">
        <v>6</v>
      </c>
      <c r="E520" t="s">
        <v>442</v>
      </c>
      <c r="F520" t="s">
        <v>2292</v>
      </c>
      <c r="G520" t="s">
        <v>12</v>
      </c>
      <c r="H520" t="s">
        <v>11</v>
      </c>
      <c r="I520" t="s">
        <v>11</v>
      </c>
      <c r="J520" t="s">
        <v>11</v>
      </c>
      <c r="K520" t="s">
        <v>12</v>
      </c>
      <c r="L520" t="s">
        <v>2294</v>
      </c>
      <c r="M520" t="s">
        <v>2295</v>
      </c>
      <c r="N520" t="str">
        <f t="shared" si="16"/>
        <v>153° 2'  29.07''</v>
      </c>
      <c r="O520" t="str">
        <f t="shared" si="17"/>
        <v>-27° 16'  39.39''</v>
      </c>
    </row>
    <row r="521" spans="1:15" x14ac:dyDescent="0.3">
      <c r="A521" t="s">
        <v>2298</v>
      </c>
      <c r="B521" t="s">
        <v>2297</v>
      </c>
      <c r="C521" t="s">
        <v>14</v>
      </c>
      <c r="D521" t="s">
        <v>6</v>
      </c>
      <c r="E521" t="s">
        <v>442</v>
      </c>
      <c r="F521" t="s">
        <v>2296</v>
      </c>
      <c r="G521" t="s">
        <v>12</v>
      </c>
      <c r="H521" t="s">
        <v>11</v>
      </c>
      <c r="I521" t="s">
        <v>11</v>
      </c>
      <c r="J521" t="s">
        <v>11</v>
      </c>
      <c r="K521" t="s">
        <v>11</v>
      </c>
      <c r="L521" t="s">
        <v>2299</v>
      </c>
      <c r="M521" t="s">
        <v>2300</v>
      </c>
      <c r="N521" t="str">
        <f t="shared" si="16"/>
        <v>152° 59'  48.07''</v>
      </c>
      <c r="O521" t="str">
        <f t="shared" si="17"/>
        <v>-27° 18'  14.16''</v>
      </c>
    </row>
    <row r="522" spans="1:15" x14ac:dyDescent="0.3">
      <c r="A522" t="s">
        <v>2303</v>
      </c>
      <c r="B522" t="s">
        <v>2302</v>
      </c>
      <c r="C522" t="s">
        <v>14</v>
      </c>
      <c r="D522" t="s">
        <v>6</v>
      </c>
      <c r="E522" t="s">
        <v>662</v>
      </c>
      <c r="F522" t="s">
        <v>2301</v>
      </c>
      <c r="G522" t="s">
        <v>12</v>
      </c>
      <c r="H522" t="s">
        <v>11</v>
      </c>
      <c r="I522" t="s">
        <v>12</v>
      </c>
      <c r="J522" t="s">
        <v>11</v>
      </c>
      <c r="K522" t="s">
        <v>11</v>
      </c>
      <c r="L522" t="s">
        <v>2304</v>
      </c>
      <c r="M522" t="s">
        <v>2305</v>
      </c>
      <c r="N522" t="str">
        <f t="shared" si="16"/>
        <v>151° 46'  44.39''</v>
      </c>
      <c r="O522" t="str">
        <f t="shared" si="17"/>
        <v>-25° 23'  40.74''</v>
      </c>
    </row>
    <row r="523" spans="1:15" x14ac:dyDescent="0.3">
      <c r="A523" t="s">
        <v>2241</v>
      </c>
      <c r="B523" t="s">
        <v>2307</v>
      </c>
      <c r="C523" t="s">
        <v>38</v>
      </c>
      <c r="D523" t="s">
        <v>2191</v>
      </c>
      <c r="E523" t="s">
        <v>2191</v>
      </c>
      <c r="F523" t="s">
        <v>2306</v>
      </c>
      <c r="G523" t="s">
        <v>11</v>
      </c>
      <c r="H523" t="s">
        <v>11</v>
      </c>
      <c r="I523" t="s">
        <v>11</v>
      </c>
      <c r="J523" t="s">
        <v>11</v>
      </c>
      <c r="K523" t="s">
        <v>11</v>
      </c>
      <c r="L523" t="s">
        <v>2308</v>
      </c>
      <c r="M523" t="s">
        <v>2309</v>
      </c>
      <c r="N523" t="str">
        <f t="shared" si="16"/>
        <v>153° 5'  0.04''</v>
      </c>
      <c r="O523" t="str">
        <f t="shared" si="17"/>
        <v>-26° 23'  21.22''</v>
      </c>
    </row>
    <row r="524" spans="1:15" x14ac:dyDescent="0.3">
      <c r="A524" t="s">
        <v>2312</v>
      </c>
      <c r="B524" t="s">
        <v>2311</v>
      </c>
      <c r="C524" t="s">
        <v>14</v>
      </c>
      <c r="D524" t="s">
        <v>6</v>
      </c>
      <c r="E524" t="s">
        <v>668</v>
      </c>
      <c r="F524" t="s">
        <v>2310</v>
      </c>
      <c r="G524" t="s">
        <v>12</v>
      </c>
      <c r="H524" t="s">
        <v>11</v>
      </c>
      <c r="I524" t="s">
        <v>12</v>
      </c>
      <c r="J524" t="s">
        <v>12</v>
      </c>
      <c r="K524" t="s">
        <v>11</v>
      </c>
      <c r="L524" t="s">
        <v>2313</v>
      </c>
      <c r="M524" t="s">
        <v>2314</v>
      </c>
      <c r="N524" t="str">
        <f t="shared" si="16"/>
        <v>152° 56'  7.79''</v>
      </c>
      <c r="O524" t="str">
        <f t="shared" si="17"/>
        <v>-26° 22'  51.34''</v>
      </c>
    </row>
    <row r="525" spans="1:15" x14ac:dyDescent="0.3">
      <c r="A525" t="s">
        <v>2312</v>
      </c>
      <c r="B525" t="s">
        <v>2316</v>
      </c>
      <c r="C525" t="s">
        <v>20</v>
      </c>
      <c r="D525" t="s">
        <v>668</v>
      </c>
      <c r="E525" t="s">
        <v>668</v>
      </c>
      <c r="F525" t="s">
        <v>2315</v>
      </c>
      <c r="G525" t="s">
        <v>12</v>
      </c>
      <c r="H525" t="s">
        <v>11</v>
      </c>
      <c r="I525" t="s">
        <v>12</v>
      </c>
      <c r="J525" t="s">
        <v>11</v>
      </c>
      <c r="K525" t="s">
        <v>11</v>
      </c>
      <c r="L525" t="s">
        <v>2317</v>
      </c>
      <c r="M525" t="s">
        <v>2318</v>
      </c>
      <c r="N525" t="str">
        <f t="shared" si="16"/>
        <v>152° 56'  7.34''</v>
      </c>
      <c r="O525" t="str">
        <f t="shared" si="17"/>
        <v>-26° 22'  51.34''</v>
      </c>
    </row>
    <row r="526" spans="1:15" x14ac:dyDescent="0.3">
      <c r="A526" t="s">
        <v>2312</v>
      </c>
      <c r="B526" t="s">
        <v>2320</v>
      </c>
      <c r="C526" t="s">
        <v>14</v>
      </c>
      <c r="D526" t="s">
        <v>668</v>
      </c>
      <c r="E526" t="s">
        <v>668</v>
      </c>
      <c r="F526" t="s">
        <v>2319</v>
      </c>
      <c r="G526" t="s">
        <v>12</v>
      </c>
      <c r="H526" t="s">
        <v>11</v>
      </c>
      <c r="I526" t="s">
        <v>12</v>
      </c>
      <c r="J526" t="s">
        <v>11</v>
      </c>
      <c r="K526" t="s">
        <v>11</v>
      </c>
      <c r="L526" t="s">
        <v>2321</v>
      </c>
      <c r="M526" t="s">
        <v>2322</v>
      </c>
      <c r="N526" t="str">
        <f t="shared" si="16"/>
        <v>152° 55'  46.37''</v>
      </c>
      <c r="O526" t="str">
        <f t="shared" si="17"/>
        <v>-26° 23'  7.30''</v>
      </c>
    </row>
    <row r="527" spans="1:15" x14ac:dyDescent="0.3">
      <c r="A527" t="s">
        <v>2312</v>
      </c>
      <c r="B527" t="s">
        <v>2324</v>
      </c>
      <c r="C527" t="s">
        <v>38</v>
      </c>
      <c r="D527" t="s">
        <v>2191</v>
      </c>
      <c r="E527" t="s">
        <v>2191</v>
      </c>
      <c r="F527" t="s">
        <v>2323</v>
      </c>
      <c r="G527" t="s">
        <v>11</v>
      </c>
      <c r="H527" t="s">
        <v>11</v>
      </c>
      <c r="I527" t="s">
        <v>11</v>
      </c>
      <c r="J527" t="s">
        <v>11</v>
      </c>
      <c r="K527" t="s">
        <v>11</v>
      </c>
      <c r="L527" t="s">
        <v>2325</v>
      </c>
      <c r="M527" t="s">
        <v>2326</v>
      </c>
      <c r="N527" t="str">
        <f t="shared" si="16"/>
        <v>152° 55'  45.20''</v>
      </c>
      <c r="O527" t="str">
        <f t="shared" si="17"/>
        <v>-26° 22'  57.18''</v>
      </c>
    </row>
    <row r="528" spans="1:15" x14ac:dyDescent="0.3">
      <c r="A528" t="s">
        <v>2312</v>
      </c>
      <c r="B528" t="s">
        <v>2328</v>
      </c>
      <c r="C528" t="s">
        <v>38</v>
      </c>
      <c r="D528" t="s">
        <v>2191</v>
      </c>
      <c r="E528" t="s">
        <v>2191</v>
      </c>
      <c r="F528" t="s">
        <v>2327</v>
      </c>
      <c r="G528" t="s">
        <v>11</v>
      </c>
      <c r="H528" t="s">
        <v>11</v>
      </c>
      <c r="I528" t="s">
        <v>11</v>
      </c>
      <c r="J528" t="s">
        <v>11</v>
      </c>
      <c r="K528" t="s">
        <v>11</v>
      </c>
      <c r="L528" t="s">
        <v>2329</v>
      </c>
      <c r="M528" t="s">
        <v>2330</v>
      </c>
      <c r="N528" t="str">
        <f t="shared" si="16"/>
        <v>152° 55'  44.78''</v>
      </c>
      <c r="O528" t="str">
        <f t="shared" si="17"/>
        <v>-26° 22'  58.26''</v>
      </c>
    </row>
    <row r="529" spans="1:15" x14ac:dyDescent="0.3">
      <c r="A529" t="s">
        <v>2333</v>
      </c>
      <c r="B529" t="s">
        <v>2332</v>
      </c>
      <c r="C529" t="s">
        <v>14</v>
      </c>
      <c r="D529" t="s">
        <v>6</v>
      </c>
      <c r="E529" t="s">
        <v>2191</v>
      </c>
      <c r="F529" t="s">
        <v>2331</v>
      </c>
      <c r="G529" t="s">
        <v>12</v>
      </c>
      <c r="H529" t="s">
        <v>11</v>
      </c>
      <c r="I529" t="s">
        <v>11</v>
      </c>
      <c r="J529" t="s">
        <v>11</v>
      </c>
      <c r="K529" t="s">
        <v>11</v>
      </c>
      <c r="L529" t="s">
        <v>2334</v>
      </c>
      <c r="M529" t="s">
        <v>2335</v>
      </c>
      <c r="N529" t="str">
        <f t="shared" si="16"/>
        <v>152° 59'  46.55''</v>
      </c>
      <c r="O529" t="str">
        <f t="shared" si="17"/>
        <v>-26° 16'  58.06''</v>
      </c>
    </row>
    <row r="530" spans="1:15" x14ac:dyDescent="0.3">
      <c r="A530" t="s">
        <v>2338</v>
      </c>
      <c r="B530" t="s">
        <v>2337</v>
      </c>
      <c r="C530" t="s">
        <v>38</v>
      </c>
      <c r="D530" t="s">
        <v>2191</v>
      </c>
      <c r="E530" t="s">
        <v>2191</v>
      </c>
      <c r="F530" t="s">
        <v>2336</v>
      </c>
      <c r="G530" t="s">
        <v>11</v>
      </c>
      <c r="H530" t="s">
        <v>11</v>
      </c>
      <c r="I530" t="s">
        <v>11</v>
      </c>
      <c r="J530" t="s">
        <v>11</v>
      </c>
      <c r="K530" t="s">
        <v>11</v>
      </c>
      <c r="L530" t="s">
        <v>2339</v>
      </c>
      <c r="M530" t="s">
        <v>2340</v>
      </c>
      <c r="N530" t="str">
        <f t="shared" si="16"/>
        <v>152° 59'  54.04''</v>
      </c>
      <c r="O530" t="str">
        <f t="shared" si="17"/>
        <v>-26° 17'  4.71''</v>
      </c>
    </row>
    <row r="531" spans="1:15" x14ac:dyDescent="0.3">
      <c r="A531" t="s">
        <v>2343</v>
      </c>
      <c r="B531" t="s">
        <v>2342</v>
      </c>
      <c r="C531" t="s">
        <v>14</v>
      </c>
      <c r="D531" t="s">
        <v>2191</v>
      </c>
      <c r="E531" t="s">
        <v>2191</v>
      </c>
      <c r="F531" t="s">
        <v>2341</v>
      </c>
      <c r="G531" t="s">
        <v>11</v>
      </c>
      <c r="H531" t="s">
        <v>11</v>
      </c>
      <c r="I531" t="s">
        <v>11</v>
      </c>
      <c r="J531" t="s">
        <v>11</v>
      </c>
      <c r="K531" t="s">
        <v>11</v>
      </c>
      <c r="L531" t="s">
        <v>2344</v>
      </c>
      <c r="M531" t="s">
        <v>2345</v>
      </c>
      <c r="N531" t="str">
        <f t="shared" si="16"/>
        <v>152° 58'  32.49''</v>
      </c>
      <c r="O531" t="str">
        <f t="shared" si="17"/>
        <v>-26° 18'  43.81''</v>
      </c>
    </row>
    <row r="532" spans="1:15" x14ac:dyDescent="0.3">
      <c r="A532" t="s">
        <v>2343</v>
      </c>
      <c r="B532" t="s">
        <v>2342</v>
      </c>
      <c r="C532" t="s">
        <v>38</v>
      </c>
      <c r="D532" t="s">
        <v>2191</v>
      </c>
      <c r="E532" t="s">
        <v>2191</v>
      </c>
      <c r="F532" t="s">
        <v>2346</v>
      </c>
      <c r="G532" t="s">
        <v>11</v>
      </c>
      <c r="H532" t="s">
        <v>11</v>
      </c>
      <c r="I532" t="s">
        <v>11</v>
      </c>
      <c r="J532" t="s">
        <v>11</v>
      </c>
      <c r="K532" t="s">
        <v>11</v>
      </c>
      <c r="L532" t="s">
        <v>2347</v>
      </c>
      <c r="M532" t="s">
        <v>2348</v>
      </c>
      <c r="N532" t="str">
        <f t="shared" si="16"/>
        <v>152° 58'  32.03''</v>
      </c>
      <c r="O532" t="str">
        <f t="shared" si="17"/>
        <v>-26° 18'  43.45''</v>
      </c>
    </row>
    <row r="533" spans="1:15" x14ac:dyDescent="0.3">
      <c r="A533" t="s">
        <v>2338</v>
      </c>
      <c r="B533" t="s">
        <v>2350</v>
      </c>
      <c r="C533" t="s">
        <v>38</v>
      </c>
      <c r="D533" t="s">
        <v>2191</v>
      </c>
      <c r="E533" t="s">
        <v>2191</v>
      </c>
      <c r="F533" t="s">
        <v>2349</v>
      </c>
      <c r="G533" t="s">
        <v>11</v>
      </c>
      <c r="H533" t="s">
        <v>11</v>
      </c>
      <c r="I533" t="s">
        <v>11</v>
      </c>
      <c r="J533" t="s">
        <v>11</v>
      </c>
      <c r="K533" t="s">
        <v>11</v>
      </c>
      <c r="L533" t="s">
        <v>2351</v>
      </c>
      <c r="M533" t="s">
        <v>2352</v>
      </c>
      <c r="N533" t="str">
        <f t="shared" si="16"/>
        <v>153° 3'  8.31''</v>
      </c>
      <c r="O533" t="str">
        <f t="shared" si="17"/>
        <v>-26° 15'  44.65''</v>
      </c>
    </row>
    <row r="534" spans="1:15" x14ac:dyDescent="0.3">
      <c r="A534" t="s">
        <v>1492</v>
      </c>
      <c r="B534" t="s">
        <v>2354</v>
      </c>
      <c r="C534" t="s">
        <v>38</v>
      </c>
      <c r="D534" t="s">
        <v>2355</v>
      </c>
      <c r="E534" t="s">
        <v>2355</v>
      </c>
      <c r="F534" t="s">
        <v>2353</v>
      </c>
      <c r="G534" t="s">
        <v>11</v>
      </c>
      <c r="H534" t="s">
        <v>11</v>
      </c>
      <c r="I534" t="s">
        <v>11</v>
      </c>
      <c r="J534" t="s">
        <v>11</v>
      </c>
      <c r="K534" t="s">
        <v>11</v>
      </c>
      <c r="L534" t="s">
        <v>2356</v>
      </c>
      <c r="M534" t="s">
        <v>2357</v>
      </c>
      <c r="N534" t="str">
        <f t="shared" si="16"/>
        <v>146° 34'  35.91''</v>
      </c>
      <c r="O534" t="str">
        <f t="shared" si="17"/>
        <v>-18° 44'  7.85''</v>
      </c>
    </row>
    <row r="535" spans="1:15" x14ac:dyDescent="0.3">
      <c r="A535" t="s">
        <v>2361</v>
      </c>
      <c r="B535" t="s">
        <v>2359</v>
      </c>
      <c r="C535" t="s">
        <v>14</v>
      </c>
      <c r="D535" t="s">
        <v>6</v>
      </c>
      <c r="E535" t="s">
        <v>2360</v>
      </c>
      <c r="F535" t="s">
        <v>2358</v>
      </c>
      <c r="G535" t="s">
        <v>11</v>
      </c>
      <c r="H535" t="s">
        <v>11</v>
      </c>
      <c r="I535" t="s">
        <v>12</v>
      </c>
      <c r="J535" t="s">
        <v>11</v>
      </c>
      <c r="K535" t="s">
        <v>11</v>
      </c>
      <c r="L535" t="s">
        <v>2362</v>
      </c>
      <c r="M535" t="s">
        <v>2363</v>
      </c>
      <c r="N535" t="str">
        <f t="shared" si="16"/>
        <v>145° 41'  11.14''</v>
      </c>
      <c r="O535" t="str">
        <f t="shared" si="17"/>
        <v>-28° 6'  52.82''</v>
      </c>
    </row>
    <row r="536" spans="1:15" x14ac:dyDescent="0.3">
      <c r="A536" t="s">
        <v>2361</v>
      </c>
      <c r="B536" t="s">
        <v>2359</v>
      </c>
      <c r="C536" t="s">
        <v>20</v>
      </c>
      <c r="D536" t="s">
        <v>6</v>
      </c>
      <c r="E536" t="s">
        <v>2360</v>
      </c>
      <c r="F536" t="s">
        <v>2364</v>
      </c>
      <c r="G536" t="s">
        <v>11</v>
      </c>
      <c r="H536" t="s">
        <v>11</v>
      </c>
      <c r="I536" t="s">
        <v>12</v>
      </c>
      <c r="J536" t="s">
        <v>11</v>
      </c>
      <c r="K536" t="s">
        <v>11</v>
      </c>
      <c r="L536" t="s">
        <v>2365</v>
      </c>
      <c r="M536" t="s">
        <v>2366</v>
      </c>
      <c r="N536" t="str">
        <f t="shared" si="16"/>
        <v>145° 41'  11.10''</v>
      </c>
      <c r="O536" t="str">
        <f t="shared" si="17"/>
        <v>-28° 6'  52.33''</v>
      </c>
    </row>
    <row r="537" spans="1:15" x14ac:dyDescent="0.3">
      <c r="A537" t="s">
        <v>376</v>
      </c>
      <c r="B537" t="s">
        <v>2368</v>
      </c>
      <c r="C537" t="s">
        <v>14</v>
      </c>
      <c r="D537" t="s">
        <v>6</v>
      </c>
      <c r="E537" t="s">
        <v>2120</v>
      </c>
      <c r="F537" t="s">
        <v>2367</v>
      </c>
      <c r="G537" t="s">
        <v>11</v>
      </c>
      <c r="H537" t="s">
        <v>12</v>
      </c>
      <c r="I537" t="s">
        <v>12</v>
      </c>
      <c r="J537" t="s">
        <v>11</v>
      </c>
      <c r="K537" t="s">
        <v>12</v>
      </c>
      <c r="L537" t="s">
        <v>2369</v>
      </c>
      <c r="M537" t="s">
        <v>2370</v>
      </c>
      <c r="N537" t="str">
        <f t="shared" si="16"/>
        <v>149° 10'  25.64''</v>
      </c>
      <c r="O537" t="str">
        <f t="shared" si="17"/>
        <v>-21° 2'  14.38''</v>
      </c>
    </row>
    <row r="538" spans="1:15" x14ac:dyDescent="0.3">
      <c r="A538" t="s">
        <v>2374</v>
      </c>
      <c r="B538" t="s">
        <v>2372</v>
      </c>
      <c r="C538" t="s">
        <v>14</v>
      </c>
      <c r="D538" t="s">
        <v>6</v>
      </c>
      <c r="E538" t="s">
        <v>2373</v>
      </c>
      <c r="F538" t="s">
        <v>2371</v>
      </c>
      <c r="G538" t="s">
        <v>11</v>
      </c>
      <c r="H538" t="s">
        <v>12</v>
      </c>
      <c r="I538" t="s">
        <v>12</v>
      </c>
      <c r="J538" t="s">
        <v>11</v>
      </c>
      <c r="K538" t="s">
        <v>11</v>
      </c>
      <c r="L538" t="s">
        <v>2375</v>
      </c>
      <c r="M538" t="s">
        <v>2376</v>
      </c>
      <c r="N538" t="str">
        <f t="shared" si="16"/>
        <v>149° 10'  10.07''</v>
      </c>
      <c r="O538" t="str">
        <f t="shared" si="17"/>
        <v>-21° 2'  15.36''</v>
      </c>
    </row>
    <row r="539" spans="1:15" x14ac:dyDescent="0.3">
      <c r="A539" t="s">
        <v>2379</v>
      </c>
      <c r="B539" t="s">
        <v>2378</v>
      </c>
      <c r="C539" t="s">
        <v>14</v>
      </c>
      <c r="D539" t="s">
        <v>6</v>
      </c>
      <c r="E539" t="s">
        <v>2120</v>
      </c>
      <c r="F539" t="s">
        <v>2377</v>
      </c>
      <c r="G539" t="s">
        <v>11</v>
      </c>
      <c r="H539" t="s">
        <v>12</v>
      </c>
      <c r="I539" t="s">
        <v>11</v>
      </c>
      <c r="J539" t="s">
        <v>11</v>
      </c>
      <c r="K539" t="s">
        <v>11</v>
      </c>
      <c r="L539" t="s">
        <v>2380</v>
      </c>
      <c r="M539" t="s">
        <v>2381</v>
      </c>
      <c r="N539" t="str">
        <f t="shared" si="16"/>
        <v>149° 11'  1.46''</v>
      </c>
      <c r="O539" t="str">
        <f t="shared" si="17"/>
        <v>-21° 16'  23.05''</v>
      </c>
    </row>
    <row r="540" spans="1:15" x14ac:dyDescent="0.3">
      <c r="A540" t="s">
        <v>2384</v>
      </c>
      <c r="B540" t="s">
        <v>2383</v>
      </c>
      <c r="C540" t="s">
        <v>14</v>
      </c>
      <c r="D540" t="s">
        <v>6</v>
      </c>
      <c r="E540" t="s">
        <v>2120</v>
      </c>
      <c r="F540" t="s">
        <v>2382</v>
      </c>
      <c r="G540" t="s">
        <v>12</v>
      </c>
      <c r="H540" t="s">
        <v>11</v>
      </c>
      <c r="I540" t="s">
        <v>12</v>
      </c>
      <c r="J540" t="s">
        <v>11</v>
      </c>
      <c r="K540" t="s">
        <v>12</v>
      </c>
      <c r="L540" t="s">
        <v>2385</v>
      </c>
      <c r="M540" t="s">
        <v>2386</v>
      </c>
      <c r="N540" t="str">
        <f t="shared" si="16"/>
        <v>148° 55'  58.69''</v>
      </c>
      <c r="O540" t="str">
        <f t="shared" si="17"/>
        <v>-20° 53'  24.22''</v>
      </c>
    </row>
    <row r="541" spans="1:15" x14ac:dyDescent="0.3">
      <c r="A541" t="s">
        <v>2384</v>
      </c>
      <c r="B541" t="s">
        <v>2383</v>
      </c>
      <c r="C541" t="s">
        <v>4</v>
      </c>
      <c r="D541" t="s">
        <v>2120</v>
      </c>
      <c r="E541" t="s">
        <v>2120</v>
      </c>
      <c r="F541" t="s">
        <v>2387</v>
      </c>
      <c r="G541" t="s">
        <v>11</v>
      </c>
      <c r="H541" t="s">
        <v>11</v>
      </c>
      <c r="I541" t="s">
        <v>11</v>
      </c>
      <c r="J541" t="s">
        <v>11</v>
      </c>
      <c r="K541" t="s">
        <v>11</v>
      </c>
      <c r="L541" t="s">
        <v>2388</v>
      </c>
      <c r="M541" t="s">
        <v>2389</v>
      </c>
      <c r="N541" t="str">
        <f t="shared" si="16"/>
        <v>148° 55'  59.52''</v>
      </c>
      <c r="O541" t="str">
        <f t="shared" si="17"/>
        <v>-20° 53'  24.36''</v>
      </c>
    </row>
    <row r="542" spans="1:15" x14ac:dyDescent="0.3">
      <c r="A542" t="s">
        <v>376</v>
      </c>
      <c r="B542" t="s">
        <v>2391</v>
      </c>
      <c r="C542" t="s">
        <v>14</v>
      </c>
      <c r="D542" t="s">
        <v>6</v>
      </c>
      <c r="E542" t="s">
        <v>2120</v>
      </c>
      <c r="F542" t="s">
        <v>2390</v>
      </c>
      <c r="G542" t="s">
        <v>11</v>
      </c>
      <c r="H542" t="s">
        <v>12</v>
      </c>
      <c r="I542" t="s">
        <v>11</v>
      </c>
      <c r="J542" t="s">
        <v>11</v>
      </c>
      <c r="K542" t="s">
        <v>11</v>
      </c>
      <c r="L542" t="s">
        <v>2392</v>
      </c>
      <c r="M542" t="s">
        <v>2393</v>
      </c>
      <c r="N542" t="str">
        <f t="shared" si="16"/>
        <v>148° 50'  9.10''</v>
      </c>
      <c r="O542" t="str">
        <f t="shared" si="17"/>
        <v>-20° 49'  22.74''</v>
      </c>
    </row>
    <row r="543" spans="1:15" x14ac:dyDescent="0.3">
      <c r="A543" t="s">
        <v>2396</v>
      </c>
      <c r="B543" t="s">
        <v>2395</v>
      </c>
      <c r="C543" t="s">
        <v>14</v>
      </c>
      <c r="D543" t="s">
        <v>6</v>
      </c>
      <c r="E543" t="s">
        <v>2120</v>
      </c>
      <c r="F543" t="s">
        <v>2394</v>
      </c>
      <c r="G543" t="s">
        <v>11</v>
      </c>
      <c r="H543" t="s">
        <v>12</v>
      </c>
      <c r="I543" t="s">
        <v>11</v>
      </c>
      <c r="J543" t="s">
        <v>11</v>
      </c>
      <c r="K543" t="s">
        <v>12</v>
      </c>
      <c r="L543" t="s">
        <v>2397</v>
      </c>
      <c r="M543" t="s">
        <v>2398</v>
      </c>
      <c r="N543" t="str">
        <f t="shared" si="16"/>
        <v>148° 59'  50.73''</v>
      </c>
      <c r="O543" t="str">
        <f t="shared" si="17"/>
        <v>-21° 0'  34.93''</v>
      </c>
    </row>
    <row r="544" spans="1:15" x14ac:dyDescent="0.3">
      <c r="A544" t="s">
        <v>2396</v>
      </c>
      <c r="B544" t="s">
        <v>2400</v>
      </c>
      <c r="C544" t="s">
        <v>14</v>
      </c>
      <c r="D544" t="s">
        <v>6</v>
      </c>
      <c r="E544" t="s">
        <v>2120</v>
      </c>
      <c r="F544" t="s">
        <v>2399</v>
      </c>
      <c r="G544" t="s">
        <v>11</v>
      </c>
      <c r="H544" t="s">
        <v>12</v>
      </c>
      <c r="I544" t="s">
        <v>11</v>
      </c>
      <c r="J544" t="s">
        <v>11</v>
      </c>
      <c r="K544" t="s">
        <v>11</v>
      </c>
      <c r="L544" t="s">
        <v>2401</v>
      </c>
      <c r="M544" t="s">
        <v>2402</v>
      </c>
      <c r="N544" t="str">
        <f t="shared" si="16"/>
        <v>148° 59'  51.07''</v>
      </c>
      <c r="O544" t="str">
        <f t="shared" si="17"/>
        <v>-21° 0'  37.61''</v>
      </c>
    </row>
    <row r="545" spans="1:15" x14ac:dyDescent="0.3">
      <c r="A545" t="s">
        <v>376</v>
      </c>
      <c r="B545" t="s">
        <v>2404</v>
      </c>
      <c r="C545" t="s">
        <v>38</v>
      </c>
      <c r="D545" t="s">
        <v>6</v>
      </c>
      <c r="E545" t="s">
        <v>2405</v>
      </c>
      <c r="F545" t="s">
        <v>2403</v>
      </c>
      <c r="G545" t="s">
        <v>11</v>
      </c>
      <c r="H545" t="s">
        <v>11</v>
      </c>
      <c r="I545" t="s">
        <v>11</v>
      </c>
      <c r="J545" t="s">
        <v>11</v>
      </c>
      <c r="K545" t="s">
        <v>11</v>
      </c>
      <c r="L545" t="s">
        <v>2406</v>
      </c>
      <c r="M545" t="s">
        <v>2407</v>
      </c>
      <c r="N545" t="str">
        <f t="shared" si="16"/>
        <v>149° 2'  27.24''</v>
      </c>
      <c r="O545" t="str">
        <f t="shared" si="17"/>
        <v>-20° 27'  33.12''</v>
      </c>
    </row>
    <row r="546" spans="1:15" x14ac:dyDescent="0.3">
      <c r="A546" t="s">
        <v>1528</v>
      </c>
      <c r="B546" t="s">
        <v>1527</v>
      </c>
      <c r="C546" t="s">
        <v>4</v>
      </c>
      <c r="D546" t="s">
        <v>6</v>
      </c>
      <c r="E546" t="s">
        <v>340</v>
      </c>
      <c r="F546" t="s">
        <v>2408</v>
      </c>
      <c r="L546" t="s">
        <v>2409</v>
      </c>
      <c r="M546" t="s">
        <v>2410</v>
      </c>
      <c r="N546" t="str">
        <f t="shared" si="16"/>
        <v>152° 35'  19.46''</v>
      </c>
      <c r="O546" t="str">
        <f t="shared" si="17"/>
        <v>-25° 10'  17.66''</v>
      </c>
    </row>
    <row r="547" spans="1:15" x14ac:dyDescent="0.3">
      <c r="A547" t="s">
        <v>376</v>
      </c>
      <c r="B547" t="s">
        <v>2412</v>
      </c>
      <c r="C547" t="s">
        <v>14</v>
      </c>
      <c r="D547" t="s">
        <v>2413</v>
      </c>
      <c r="E547" t="s">
        <v>2120</v>
      </c>
      <c r="F547" t="s">
        <v>2411</v>
      </c>
      <c r="G547" t="s">
        <v>11</v>
      </c>
      <c r="H547" t="s">
        <v>12</v>
      </c>
      <c r="I547" t="s">
        <v>11</v>
      </c>
      <c r="J547" t="s">
        <v>11</v>
      </c>
      <c r="K547" t="s">
        <v>11</v>
      </c>
      <c r="L547" t="s">
        <v>2414</v>
      </c>
      <c r="M547" t="s">
        <v>2415</v>
      </c>
      <c r="N547" t="str">
        <f t="shared" si="16"/>
        <v>148° 43'  36.93''</v>
      </c>
      <c r="O547" t="str">
        <f t="shared" si="17"/>
        <v>-20° 38'  0.94''</v>
      </c>
    </row>
    <row r="548" spans="1:15" x14ac:dyDescent="0.3">
      <c r="A548" t="s">
        <v>2419</v>
      </c>
      <c r="B548" t="s">
        <v>2417</v>
      </c>
      <c r="C548" t="s">
        <v>172</v>
      </c>
      <c r="D548" t="s">
        <v>6</v>
      </c>
      <c r="E548" t="s">
        <v>2418</v>
      </c>
      <c r="F548" t="s">
        <v>2416</v>
      </c>
      <c r="G548" t="s">
        <v>11</v>
      </c>
      <c r="H548" t="s">
        <v>12</v>
      </c>
      <c r="I548" t="s">
        <v>11</v>
      </c>
      <c r="J548" t="s">
        <v>11</v>
      </c>
      <c r="K548" t="s">
        <v>11</v>
      </c>
      <c r="L548" t="s">
        <v>2420</v>
      </c>
      <c r="M548" t="s">
        <v>2421</v>
      </c>
      <c r="N548" t="str">
        <f t="shared" si="16"/>
        <v>141° 37'  19.01''</v>
      </c>
      <c r="O548" t="str">
        <f t="shared" si="17"/>
        <v>-14° 55'  2.49''</v>
      </c>
    </row>
    <row r="549" spans="1:15" x14ac:dyDescent="0.3">
      <c r="A549" t="s">
        <v>2260</v>
      </c>
      <c r="B549" t="s">
        <v>2259</v>
      </c>
      <c r="C549" t="s">
        <v>4</v>
      </c>
      <c r="D549" t="s">
        <v>6</v>
      </c>
      <c r="E549" t="s">
        <v>360</v>
      </c>
      <c r="F549" t="s">
        <v>2422</v>
      </c>
      <c r="G549" t="s">
        <v>11</v>
      </c>
      <c r="H549" t="s">
        <v>11</v>
      </c>
      <c r="I549" t="s">
        <v>11</v>
      </c>
      <c r="J549" t="s">
        <v>11</v>
      </c>
      <c r="K549" t="s">
        <v>11</v>
      </c>
      <c r="L549" t="s">
        <v>2423</v>
      </c>
      <c r="M549" t="s">
        <v>2424</v>
      </c>
      <c r="N549" t="str">
        <f t="shared" si="16"/>
        <v>148° 41'  58.21''</v>
      </c>
      <c r="O549" t="str">
        <f t="shared" si="17"/>
        <v>-20° 27'  6.84''</v>
      </c>
    </row>
    <row r="550" spans="1:15" x14ac:dyDescent="0.3">
      <c r="A550" t="s">
        <v>1518</v>
      </c>
      <c r="B550" t="s">
        <v>2426</v>
      </c>
      <c r="C550" t="s">
        <v>4</v>
      </c>
      <c r="D550" t="s">
        <v>6</v>
      </c>
      <c r="E550" t="s">
        <v>1517</v>
      </c>
      <c r="F550" t="s">
        <v>2425</v>
      </c>
      <c r="L550" t="s">
        <v>2427</v>
      </c>
      <c r="M550" t="s">
        <v>2428</v>
      </c>
      <c r="N550" t="str">
        <f t="shared" si="16"/>
        <v>152° 54'  2.75''</v>
      </c>
      <c r="O550" t="str">
        <f t="shared" si="17"/>
        <v>-27° 36'  11.52''</v>
      </c>
    </row>
    <row r="551" spans="1:15" x14ac:dyDescent="0.3">
      <c r="A551" t="s">
        <v>2431</v>
      </c>
      <c r="B551" t="s">
        <v>2430</v>
      </c>
      <c r="C551" t="s">
        <v>14</v>
      </c>
      <c r="D551" t="s">
        <v>6</v>
      </c>
      <c r="E551" t="s">
        <v>456</v>
      </c>
      <c r="F551" t="s">
        <v>2429</v>
      </c>
      <c r="G551" t="s">
        <v>12</v>
      </c>
      <c r="H551" t="s">
        <v>12</v>
      </c>
      <c r="I551" t="s">
        <v>12</v>
      </c>
      <c r="J551" t="s">
        <v>11</v>
      </c>
      <c r="K551" t="s">
        <v>12</v>
      </c>
      <c r="L551" t="s">
        <v>2432</v>
      </c>
      <c r="M551" t="s">
        <v>2433</v>
      </c>
      <c r="N551" t="str">
        <f t="shared" si="16"/>
        <v>145° 56'  54.35''</v>
      </c>
      <c r="O551" t="str">
        <f t="shared" si="17"/>
        <v>-17° 16'  21.32''</v>
      </c>
    </row>
    <row r="552" spans="1:15" x14ac:dyDescent="0.3">
      <c r="A552" t="s">
        <v>2431</v>
      </c>
      <c r="B552" t="s">
        <v>2430</v>
      </c>
      <c r="C552" t="s">
        <v>38</v>
      </c>
      <c r="D552" t="s">
        <v>456</v>
      </c>
      <c r="E552" t="s">
        <v>456</v>
      </c>
      <c r="F552" t="s">
        <v>2434</v>
      </c>
      <c r="G552" t="s">
        <v>12</v>
      </c>
      <c r="H552" t="s">
        <v>11</v>
      </c>
      <c r="I552" t="s">
        <v>12</v>
      </c>
      <c r="J552" t="s">
        <v>11</v>
      </c>
      <c r="K552" t="s">
        <v>11</v>
      </c>
      <c r="L552" t="s">
        <v>2435</v>
      </c>
      <c r="M552" t="s">
        <v>2436</v>
      </c>
      <c r="N552" t="str">
        <f t="shared" si="16"/>
        <v>145° 56'  54.76''</v>
      </c>
      <c r="O552" t="str">
        <f t="shared" si="17"/>
        <v>-17° 16'  22.17''</v>
      </c>
    </row>
    <row r="553" spans="1:15" x14ac:dyDescent="0.3">
      <c r="A553" t="s">
        <v>2431</v>
      </c>
      <c r="B553" t="s">
        <v>2430</v>
      </c>
      <c r="C553" t="s">
        <v>1837</v>
      </c>
      <c r="D553" t="s">
        <v>6</v>
      </c>
      <c r="E553" t="s">
        <v>456</v>
      </c>
      <c r="F553" t="s">
        <v>2437</v>
      </c>
      <c r="G553" t="s">
        <v>12</v>
      </c>
      <c r="H553" t="s">
        <v>11</v>
      </c>
      <c r="I553" t="s">
        <v>11</v>
      </c>
      <c r="J553" t="s">
        <v>11</v>
      </c>
      <c r="K553" t="s">
        <v>12</v>
      </c>
      <c r="L553" t="s">
        <v>2438</v>
      </c>
      <c r="M553" t="s">
        <v>2439</v>
      </c>
      <c r="N553" t="str">
        <f t="shared" si="16"/>
        <v>145° 56'  54.43''</v>
      </c>
      <c r="O553" t="str">
        <f t="shared" si="17"/>
        <v>-17° 16'  21.19''</v>
      </c>
    </row>
    <row r="554" spans="1:15" x14ac:dyDescent="0.3">
      <c r="A554" t="s">
        <v>2442</v>
      </c>
      <c r="B554" t="s">
        <v>2441</v>
      </c>
      <c r="C554" t="s">
        <v>4</v>
      </c>
      <c r="D554" t="s">
        <v>6</v>
      </c>
      <c r="E554" t="s">
        <v>456</v>
      </c>
      <c r="F554" t="s">
        <v>2440</v>
      </c>
      <c r="G554" t="s">
        <v>11</v>
      </c>
      <c r="H554" t="s">
        <v>11</v>
      </c>
      <c r="I554" t="s">
        <v>11</v>
      </c>
      <c r="J554" t="s">
        <v>11</v>
      </c>
      <c r="K554" t="s">
        <v>12</v>
      </c>
      <c r="L554" t="s">
        <v>2443</v>
      </c>
      <c r="M554" t="s">
        <v>2444</v>
      </c>
      <c r="N554" t="str">
        <f t="shared" si="16"/>
        <v>145° 47'  47.61''</v>
      </c>
      <c r="O554" t="str">
        <f t="shared" si="17"/>
        <v>-17° 0'  38.45''</v>
      </c>
    </row>
    <row r="555" spans="1:15" x14ac:dyDescent="0.3">
      <c r="A555" t="s">
        <v>2442</v>
      </c>
      <c r="B555" t="s">
        <v>2441</v>
      </c>
      <c r="C555" t="s">
        <v>14</v>
      </c>
      <c r="D555" t="s">
        <v>6</v>
      </c>
      <c r="E555" t="s">
        <v>456</v>
      </c>
      <c r="F555" t="s">
        <v>2445</v>
      </c>
      <c r="G555" t="s">
        <v>11</v>
      </c>
      <c r="H555" t="s">
        <v>11</v>
      </c>
      <c r="I555" t="s">
        <v>11</v>
      </c>
      <c r="J555" t="s">
        <v>11</v>
      </c>
      <c r="K555" t="s">
        <v>11</v>
      </c>
      <c r="L555" t="s">
        <v>2446</v>
      </c>
      <c r="M555" t="s">
        <v>2447</v>
      </c>
      <c r="N555" t="str">
        <f t="shared" si="16"/>
        <v>145° 47'  47.60''</v>
      </c>
      <c r="O555" t="str">
        <f t="shared" si="17"/>
        <v>-17° 0'  38.43''</v>
      </c>
    </row>
    <row r="556" spans="1:15" x14ac:dyDescent="0.3">
      <c r="A556" t="s">
        <v>2450</v>
      </c>
      <c r="B556" t="s">
        <v>2449</v>
      </c>
      <c r="C556" t="s">
        <v>14</v>
      </c>
      <c r="D556" t="s">
        <v>6</v>
      </c>
      <c r="E556" t="s">
        <v>456</v>
      </c>
      <c r="F556" t="s">
        <v>2448</v>
      </c>
      <c r="G556" t="s">
        <v>11</v>
      </c>
      <c r="H556" t="s">
        <v>12</v>
      </c>
      <c r="I556" t="s">
        <v>11</v>
      </c>
      <c r="J556" t="s">
        <v>11</v>
      </c>
      <c r="K556" t="s">
        <v>11</v>
      </c>
      <c r="L556" t="s">
        <v>2451</v>
      </c>
      <c r="M556" t="s">
        <v>2452</v>
      </c>
      <c r="N556" t="str">
        <f t="shared" si="16"/>
        <v>145° 49'  45.45''</v>
      </c>
      <c r="O556" t="str">
        <f t="shared" si="17"/>
        <v>-16° 53'  14.15''</v>
      </c>
    </row>
    <row r="557" spans="1:15" x14ac:dyDescent="0.3">
      <c r="A557" t="s">
        <v>2455</v>
      </c>
      <c r="B557" t="s">
        <v>2454</v>
      </c>
      <c r="C557" t="s">
        <v>38</v>
      </c>
      <c r="D557" t="s">
        <v>6</v>
      </c>
      <c r="E557" t="s">
        <v>466</v>
      </c>
      <c r="F557" t="s">
        <v>2453</v>
      </c>
      <c r="G557" t="s">
        <v>12</v>
      </c>
      <c r="H557" t="s">
        <v>11</v>
      </c>
      <c r="I557" t="s">
        <v>12</v>
      </c>
      <c r="J557" t="s">
        <v>11</v>
      </c>
      <c r="K557" t="s">
        <v>12</v>
      </c>
      <c r="L557" t="s">
        <v>2456</v>
      </c>
      <c r="M557" t="s">
        <v>2457</v>
      </c>
      <c r="N557" t="str">
        <f t="shared" si="16"/>
        <v>145° 59'  18.97''</v>
      </c>
      <c r="O557" t="str">
        <f t="shared" si="17"/>
        <v>-16° 55'  53.30''</v>
      </c>
    </row>
    <row r="558" spans="1:15" x14ac:dyDescent="0.3">
      <c r="A558" t="s">
        <v>2460</v>
      </c>
      <c r="B558" t="s">
        <v>2459</v>
      </c>
      <c r="C558" t="s">
        <v>14</v>
      </c>
      <c r="D558" t="s">
        <v>6</v>
      </c>
      <c r="E558" t="s">
        <v>456</v>
      </c>
      <c r="F558" t="s">
        <v>2458</v>
      </c>
      <c r="G558" t="s">
        <v>11</v>
      </c>
      <c r="H558" t="s">
        <v>11</v>
      </c>
      <c r="I558" t="s">
        <v>12</v>
      </c>
      <c r="J558" t="s">
        <v>11</v>
      </c>
      <c r="K558" t="s">
        <v>12</v>
      </c>
      <c r="L558" t="s">
        <v>2461</v>
      </c>
      <c r="M558" t="s">
        <v>2462</v>
      </c>
      <c r="N558" t="str">
        <f t="shared" si="16"/>
        <v>145° 44'  11.79''</v>
      </c>
      <c r="O558" t="str">
        <f t="shared" si="17"/>
        <v>-16° 52'  11.63''</v>
      </c>
    </row>
    <row r="559" spans="1:15" x14ac:dyDescent="0.3">
      <c r="A559" t="s">
        <v>2465</v>
      </c>
      <c r="B559" t="s">
        <v>2464</v>
      </c>
      <c r="C559" t="s">
        <v>14</v>
      </c>
      <c r="D559" t="s">
        <v>6</v>
      </c>
      <c r="E559" t="s">
        <v>456</v>
      </c>
      <c r="F559" t="s">
        <v>2463</v>
      </c>
      <c r="G559" t="s">
        <v>11</v>
      </c>
      <c r="H559" t="s">
        <v>11</v>
      </c>
      <c r="I559" t="s">
        <v>11</v>
      </c>
      <c r="J559" t="s">
        <v>11</v>
      </c>
      <c r="K559" t="s">
        <v>11</v>
      </c>
      <c r="L559" t="s">
        <v>2466</v>
      </c>
      <c r="M559" t="s">
        <v>2467</v>
      </c>
      <c r="N559" t="str">
        <f t="shared" si="16"/>
        <v>145° 44'  42.89''</v>
      </c>
      <c r="O559" t="str">
        <f t="shared" si="17"/>
        <v>-16° 51'  36.43''</v>
      </c>
    </row>
    <row r="560" spans="1:15" x14ac:dyDescent="0.3">
      <c r="A560" t="s">
        <v>2460</v>
      </c>
      <c r="B560" t="s">
        <v>2459</v>
      </c>
      <c r="C560" t="s">
        <v>4</v>
      </c>
      <c r="D560" t="s">
        <v>6</v>
      </c>
      <c r="E560" t="s">
        <v>456</v>
      </c>
      <c r="F560" t="s">
        <v>2468</v>
      </c>
      <c r="G560" t="s">
        <v>11</v>
      </c>
      <c r="H560" t="s">
        <v>11</v>
      </c>
      <c r="I560" t="s">
        <v>11</v>
      </c>
      <c r="J560" t="s">
        <v>11</v>
      </c>
      <c r="K560" t="s">
        <v>11</v>
      </c>
      <c r="L560" t="s">
        <v>2469</v>
      </c>
      <c r="M560" t="s">
        <v>2470</v>
      </c>
      <c r="N560" t="str">
        <f t="shared" si="16"/>
        <v>145° 44'  11.90''</v>
      </c>
      <c r="O560" t="str">
        <f t="shared" si="17"/>
        <v>-16° 52'  11.48''</v>
      </c>
    </row>
    <row r="561" spans="1:15" x14ac:dyDescent="0.3">
      <c r="A561" t="s">
        <v>1575</v>
      </c>
      <c r="B561" t="s">
        <v>2472</v>
      </c>
      <c r="C561" t="s">
        <v>14</v>
      </c>
      <c r="D561" t="s">
        <v>6</v>
      </c>
      <c r="E561" t="s">
        <v>456</v>
      </c>
      <c r="F561" t="s">
        <v>2471</v>
      </c>
      <c r="G561" t="s">
        <v>11</v>
      </c>
      <c r="H561" t="s">
        <v>12</v>
      </c>
      <c r="I561" t="s">
        <v>11</v>
      </c>
      <c r="J561" t="s">
        <v>11</v>
      </c>
      <c r="K561" t="s">
        <v>12</v>
      </c>
      <c r="L561" t="s">
        <v>2473</v>
      </c>
      <c r="M561" t="s">
        <v>2474</v>
      </c>
      <c r="N561" t="str">
        <f t="shared" si="16"/>
        <v>145° 45'  53.39''</v>
      </c>
      <c r="O561" t="str">
        <f t="shared" si="17"/>
        <v>-16° 59'  59.71''</v>
      </c>
    </row>
    <row r="562" spans="1:15" x14ac:dyDescent="0.3">
      <c r="A562" t="s">
        <v>1575</v>
      </c>
      <c r="B562" t="s">
        <v>2476</v>
      </c>
      <c r="C562" t="s">
        <v>14</v>
      </c>
      <c r="D562" t="s">
        <v>6</v>
      </c>
      <c r="E562" t="s">
        <v>456</v>
      </c>
      <c r="F562" t="s">
        <v>2475</v>
      </c>
      <c r="G562" t="s">
        <v>11</v>
      </c>
      <c r="H562" t="s">
        <v>12</v>
      </c>
      <c r="I562" t="s">
        <v>11</v>
      </c>
      <c r="J562" t="s">
        <v>11</v>
      </c>
      <c r="K562" t="s">
        <v>12</v>
      </c>
      <c r="L562" t="s">
        <v>2477</v>
      </c>
      <c r="M562" t="s">
        <v>2478</v>
      </c>
      <c r="N562" t="str">
        <f t="shared" si="16"/>
        <v>145° 45'  53.20''</v>
      </c>
      <c r="O562" t="str">
        <f t="shared" si="17"/>
        <v>-16° 59'  58.76''</v>
      </c>
    </row>
    <row r="563" spans="1:15" x14ac:dyDescent="0.3">
      <c r="A563" t="s">
        <v>2482</v>
      </c>
      <c r="B563" t="s">
        <v>2480</v>
      </c>
      <c r="C563" t="s">
        <v>14</v>
      </c>
      <c r="D563" t="s">
        <v>2481</v>
      </c>
      <c r="E563" t="s">
        <v>456</v>
      </c>
      <c r="F563" t="s">
        <v>2479</v>
      </c>
      <c r="G563" t="s">
        <v>11</v>
      </c>
      <c r="H563" t="s">
        <v>11</v>
      </c>
      <c r="I563" t="s">
        <v>11</v>
      </c>
      <c r="J563" t="s">
        <v>11</v>
      </c>
      <c r="K563" t="s">
        <v>11</v>
      </c>
      <c r="L563" t="s">
        <v>2483</v>
      </c>
      <c r="M563" t="s">
        <v>2484</v>
      </c>
      <c r="N563" t="str">
        <f t="shared" si="16"/>
        <v>145° 44'  57.64''</v>
      </c>
      <c r="O563" t="str">
        <f t="shared" si="17"/>
        <v>-16° 59'  3.84''</v>
      </c>
    </row>
    <row r="564" spans="1:15" x14ac:dyDescent="0.3">
      <c r="A564" t="s">
        <v>2487</v>
      </c>
      <c r="B564" t="s">
        <v>2486</v>
      </c>
      <c r="C564" t="s">
        <v>14</v>
      </c>
      <c r="D564" t="s">
        <v>6</v>
      </c>
      <c r="E564" t="s">
        <v>456</v>
      </c>
      <c r="F564" t="s">
        <v>2485</v>
      </c>
      <c r="G564" t="s">
        <v>11</v>
      </c>
      <c r="H564" t="s">
        <v>11</v>
      </c>
      <c r="I564" t="s">
        <v>11</v>
      </c>
      <c r="J564" t="s">
        <v>11</v>
      </c>
      <c r="K564" t="s">
        <v>12</v>
      </c>
      <c r="L564" t="s">
        <v>2488</v>
      </c>
      <c r="M564" t="s">
        <v>2489</v>
      </c>
      <c r="N564" t="str">
        <f t="shared" si="16"/>
        <v>145° 42'  25.00''</v>
      </c>
      <c r="O564" t="str">
        <f t="shared" si="17"/>
        <v>-16° 48'  6.73''</v>
      </c>
    </row>
    <row r="565" spans="1:15" x14ac:dyDescent="0.3">
      <c r="A565" t="s">
        <v>2492</v>
      </c>
      <c r="B565" t="s">
        <v>2491</v>
      </c>
      <c r="C565" t="s">
        <v>14</v>
      </c>
      <c r="D565" t="s">
        <v>6</v>
      </c>
      <c r="E565" t="s">
        <v>456</v>
      </c>
      <c r="F565" t="s">
        <v>2490</v>
      </c>
      <c r="G565" t="s">
        <v>11</v>
      </c>
      <c r="H565" t="s">
        <v>12</v>
      </c>
      <c r="I565" t="s">
        <v>11</v>
      </c>
      <c r="J565" t="s">
        <v>11</v>
      </c>
      <c r="K565" t="s">
        <v>11</v>
      </c>
      <c r="L565" t="s">
        <v>2493</v>
      </c>
      <c r="M565" t="s">
        <v>2494</v>
      </c>
      <c r="N565" t="str">
        <f t="shared" si="16"/>
        <v>145° 43'  58.17''</v>
      </c>
      <c r="O565" t="str">
        <f t="shared" si="17"/>
        <v>-16° 49'  48.72''</v>
      </c>
    </row>
    <row r="566" spans="1:15" x14ac:dyDescent="0.3">
      <c r="A566" t="s">
        <v>2487</v>
      </c>
      <c r="B566" t="s">
        <v>2496</v>
      </c>
      <c r="C566" t="s">
        <v>4</v>
      </c>
      <c r="D566" t="s">
        <v>6</v>
      </c>
      <c r="E566" t="s">
        <v>456</v>
      </c>
      <c r="F566" t="s">
        <v>2495</v>
      </c>
      <c r="G566" t="s">
        <v>11</v>
      </c>
      <c r="H566" t="s">
        <v>11</v>
      </c>
      <c r="I566" t="s">
        <v>11</v>
      </c>
      <c r="J566" t="s">
        <v>11</v>
      </c>
      <c r="K566" t="s">
        <v>11</v>
      </c>
      <c r="L566" t="s">
        <v>2497</v>
      </c>
      <c r="M566" t="s">
        <v>2498</v>
      </c>
      <c r="N566" t="str">
        <f t="shared" si="16"/>
        <v>145° 42'  25.25''</v>
      </c>
      <c r="O566" t="str">
        <f t="shared" si="17"/>
        <v>-16° 48'  6.81''</v>
      </c>
    </row>
    <row r="567" spans="1:15" x14ac:dyDescent="0.3">
      <c r="A567" t="s">
        <v>2501</v>
      </c>
      <c r="B567" t="s">
        <v>2500</v>
      </c>
      <c r="C567" t="s">
        <v>14</v>
      </c>
      <c r="D567" t="s">
        <v>6</v>
      </c>
      <c r="E567" t="s">
        <v>456</v>
      </c>
      <c r="F567" t="s">
        <v>2499</v>
      </c>
      <c r="G567" t="s">
        <v>12</v>
      </c>
      <c r="H567" t="s">
        <v>11</v>
      </c>
      <c r="I567" t="s">
        <v>11</v>
      </c>
      <c r="J567" t="s">
        <v>11</v>
      </c>
      <c r="K567" t="s">
        <v>12</v>
      </c>
      <c r="L567" t="s">
        <v>2502</v>
      </c>
      <c r="M567" t="s">
        <v>2503</v>
      </c>
      <c r="N567" t="str">
        <f t="shared" si="16"/>
        <v>145° 42'  52.42''</v>
      </c>
      <c r="O567" t="str">
        <f t="shared" si="17"/>
        <v>-16° 48'  6.47''</v>
      </c>
    </row>
    <row r="568" spans="1:15" x14ac:dyDescent="0.3">
      <c r="A568" t="s">
        <v>2501</v>
      </c>
      <c r="B568" t="s">
        <v>2505</v>
      </c>
      <c r="C568" t="s">
        <v>14</v>
      </c>
      <c r="D568" t="s">
        <v>6</v>
      </c>
      <c r="E568" t="s">
        <v>456</v>
      </c>
      <c r="F568" t="s">
        <v>2504</v>
      </c>
      <c r="G568" t="s">
        <v>12</v>
      </c>
      <c r="H568" t="s">
        <v>12</v>
      </c>
      <c r="I568" t="s">
        <v>12</v>
      </c>
      <c r="J568" t="s">
        <v>11</v>
      </c>
      <c r="K568" t="s">
        <v>12</v>
      </c>
      <c r="L568" t="s">
        <v>2506</v>
      </c>
      <c r="M568" t="s">
        <v>2507</v>
      </c>
      <c r="N568" t="str">
        <f t="shared" si="16"/>
        <v>145° 43'  6.39''</v>
      </c>
      <c r="O568" t="str">
        <f t="shared" si="17"/>
        <v>-16° 48'  5.21''</v>
      </c>
    </row>
    <row r="569" spans="1:15" x14ac:dyDescent="0.3">
      <c r="A569" t="s">
        <v>2501</v>
      </c>
      <c r="B569" t="s">
        <v>2505</v>
      </c>
      <c r="C569" t="s">
        <v>20</v>
      </c>
      <c r="D569" t="s">
        <v>6</v>
      </c>
      <c r="E569" t="s">
        <v>456</v>
      </c>
      <c r="F569" t="s">
        <v>2508</v>
      </c>
      <c r="G569" t="s">
        <v>12</v>
      </c>
      <c r="H569" t="s">
        <v>11</v>
      </c>
      <c r="I569" t="s">
        <v>12</v>
      </c>
      <c r="J569" t="s">
        <v>11</v>
      </c>
      <c r="K569" t="s">
        <v>12</v>
      </c>
      <c r="L569" t="s">
        <v>2509</v>
      </c>
      <c r="M569" t="s">
        <v>2510</v>
      </c>
      <c r="N569" t="str">
        <f t="shared" si="16"/>
        <v>145° 43'  3.94''</v>
      </c>
      <c r="O569" t="str">
        <f t="shared" si="17"/>
        <v>-16° 48'  6.62''</v>
      </c>
    </row>
    <row r="570" spans="1:15" x14ac:dyDescent="0.3">
      <c r="A570" t="s">
        <v>2501</v>
      </c>
      <c r="B570" t="s">
        <v>2505</v>
      </c>
      <c r="C570" t="s">
        <v>61</v>
      </c>
      <c r="D570" t="s">
        <v>6</v>
      </c>
      <c r="E570" t="s">
        <v>456</v>
      </c>
      <c r="F570" t="s">
        <v>2511</v>
      </c>
      <c r="G570" t="s">
        <v>11</v>
      </c>
      <c r="H570" t="s">
        <v>11</v>
      </c>
      <c r="I570" t="s">
        <v>11</v>
      </c>
      <c r="J570" t="s">
        <v>11</v>
      </c>
      <c r="K570" t="s">
        <v>11</v>
      </c>
      <c r="L570" t="s">
        <v>2512</v>
      </c>
      <c r="M570" t="s">
        <v>2513</v>
      </c>
      <c r="N570" t="str">
        <f t="shared" si="16"/>
        <v>145° 42'  59.49''</v>
      </c>
      <c r="O570" t="str">
        <f t="shared" si="17"/>
        <v>-16° 48'  0.46''</v>
      </c>
    </row>
    <row r="571" spans="1:15" x14ac:dyDescent="0.3">
      <c r="A571" t="s">
        <v>2501</v>
      </c>
      <c r="B571" t="s">
        <v>2505</v>
      </c>
      <c r="C571" t="s">
        <v>4</v>
      </c>
      <c r="D571" t="s">
        <v>6</v>
      </c>
      <c r="E571" t="s">
        <v>456</v>
      </c>
      <c r="F571" t="s">
        <v>2514</v>
      </c>
      <c r="G571" t="s">
        <v>12</v>
      </c>
      <c r="H571" t="s">
        <v>11</v>
      </c>
      <c r="I571" t="s">
        <v>12</v>
      </c>
      <c r="J571" t="s">
        <v>11</v>
      </c>
      <c r="K571" t="s">
        <v>12</v>
      </c>
      <c r="L571" t="s">
        <v>2515</v>
      </c>
      <c r="M571" t="s">
        <v>2516</v>
      </c>
      <c r="N571" t="str">
        <f t="shared" si="16"/>
        <v>145° 43'  6.25''</v>
      </c>
      <c r="O571" t="str">
        <f t="shared" si="17"/>
        <v>-16° 48'  5.28''</v>
      </c>
    </row>
    <row r="572" spans="1:15" x14ac:dyDescent="0.3">
      <c r="A572" t="s">
        <v>2519</v>
      </c>
      <c r="B572" t="s">
        <v>2518</v>
      </c>
      <c r="C572" t="s">
        <v>14</v>
      </c>
      <c r="D572" t="s">
        <v>6</v>
      </c>
      <c r="E572" t="s">
        <v>456</v>
      </c>
      <c r="F572" t="s">
        <v>2517</v>
      </c>
      <c r="G572" t="s">
        <v>11</v>
      </c>
      <c r="H572" t="s">
        <v>11</v>
      </c>
      <c r="I572" t="s">
        <v>12</v>
      </c>
      <c r="J572" t="s">
        <v>11</v>
      </c>
      <c r="K572" t="s">
        <v>11</v>
      </c>
      <c r="L572" t="s">
        <v>2520</v>
      </c>
      <c r="M572" t="s">
        <v>2521</v>
      </c>
      <c r="N572" t="str">
        <f t="shared" si="16"/>
        <v>145° 40'  17.88''</v>
      </c>
      <c r="O572" t="str">
        <f t="shared" si="17"/>
        <v>-16° 44'  24.55''</v>
      </c>
    </row>
    <row r="573" spans="1:15" x14ac:dyDescent="0.3">
      <c r="A573" t="s">
        <v>2519</v>
      </c>
      <c r="B573" t="s">
        <v>2518</v>
      </c>
      <c r="C573" t="s">
        <v>38</v>
      </c>
      <c r="D573" t="s">
        <v>6</v>
      </c>
      <c r="E573" t="s">
        <v>456</v>
      </c>
      <c r="F573" t="s">
        <v>2522</v>
      </c>
      <c r="G573" t="s">
        <v>11</v>
      </c>
      <c r="H573" t="s">
        <v>11</v>
      </c>
      <c r="I573" t="s">
        <v>12</v>
      </c>
      <c r="J573" t="s">
        <v>11</v>
      </c>
      <c r="K573" t="s">
        <v>12</v>
      </c>
      <c r="L573" t="s">
        <v>2520</v>
      </c>
      <c r="M573" t="s">
        <v>2523</v>
      </c>
      <c r="N573" t="str">
        <f t="shared" si="16"/>
        <v>145° 40'  17.88''</v>
      </c>
      <c r="O573" t="str">
        <f t="shared" si="17"/>
        <v>-16° 44'  23.29''</v>
      </c>
    </row>
    <row r="574" spans="1:15" x14ac:dyDescent="0.3">
      <c r="A574" t="s">
        <v>2527</v>
      </c>
      <c r="B574" t="s">
        <v>2525</v>
      </c>
      <c r="C574" t="s">
        <v>14</v>
      </c>
      <c r="D574" t="s">
        <v>180</v>
      </c>
      <c r="E574" t="s">
        <v>2526</v>
      </c>
      <c r="F574" t="s">
        <v>2524</v>
      </c>
      <c r="G574" t="s">
        <v>12</v>
      </c>
      <c r="H574" t="s">
        <v>11</v>
      </c>
      <c r="I574" t="s">
        <v>12</v>
      </c>
      <c r="J574" t="s">
        <v>11</v>
      </c>
      <c r="K574" t="s">
        <v>11</v>
      </c>
      <c r="L574" t="s">
        <v>2528</v>
      </c>
      <c r="M574" t="s">
        <v>2529</v>
      </c>
      <c r="N574" t="str">
        <f t="shared" si="16"/>
        <v>139° 42'  54.26''</v>
      </c>
      <c r="O574" t="str">
        <f t="shared" si="17"/>
        <v>-20° 7'  47.48''</v>
      </c>
    </row>
    <row r="575" spans="1:15" x14ac:dyDescent="0.3">
      <c r="A575" t="s">
        <v>2527</v>
      </c>
      <c r="B575" t="s">
        <v>2531</v>
      </c>
      <c r="C575" t="s">
        <v>14</v>
      </c>
      <c r="D575" t="s">
        <v>2532</v>
      </c>
      <c r="E575" t="s">
        <v>2526</v>
      </c>
      <c r="F575" t="s">
        <v>2530</v>
      </c>
      <c r="G575" t="s">
        <v>11</v>
      </c>
      <c r="H575" t="s">
        <v>12</v>
      </c>
      <c r="I575" t="s">
        <v>11</v>
      </c>
      <c r="J575" t="s">
        <v>11</v>
      </c>
      <c r="K575" t="s">
        <v>11</v>
      </c>
      <c r="L575" t="s">
        <v>2533</v>
      </c>
      <c r="M575" t="s">
        <v>2534</v>
      </c>
      <c r="N575" t="str">
        <f t="shared" si="16"/>
        <v>139° 34'  11.13''</v>
      </c>
      <c r="O575" t="str">
        <f t="shared" si="17"/>
        <v>-20° 35'  13.69''</v>
      </c>
    </row>
    <row r="576" spans="1:15" x14ac:dyDescent="0.3">
      <c r="A576" t="s">
        <v>2537</v>
      </c>
      <c r="B576" t="s">
        <v>2536</v>
      </c>
      <c r="C576" t="s">
        <v>14</v>
      </c>
      <c r="D576" t="s">
        <v>6</v>
      </c>
      <c r="E576" t="s">
        <v>2120</v>
      </c>
      <c r="F576" t="s">
        <v>2535</v>
      </c>
      <c r="G576" t="s">
        <v>11</v>
      </c>
      <c r="H576" t="s">
        <v>12</v>
      </c>
      <c r="I576" t="s">
        <v>11</v>
      </c>
      <c r="J576" t="s">
        <v>11</v>
      </c>
      <c r="K576" t="s">
        <v>12</v>
      </c>
      <c r="L576" t="s">
        <v>2538</v>
      </c>
      <c r="M576" t="s">
        <v>2539</v>
      </c>
      <c r="N576" t="str">
        <f t="shared" si="16"/>
        <v>149° 11'  52.48''</v>
      </c>
      <c r="O576" t="str">
        <f t="shared" si="17"/>
        <v>-21° 8'  29.62''</v>
      </c>
    </row>
    <row r="577" spans="1:15" x14ac:dyDescent="0.3">
      <c r="A577" t="s">
        <v>2537</v>
      </c>
      <c r="B577" t="s">
        <v>2536</v>
      </c>
      <c r="C577" t="s">
        <v>4</v>
      </c>
      <c r="D577" t="s">
        <v>6</v>
      </c>
      <c r="E577" t="s">
        <v>2120</v>
      </c>
      <c r="F577" t="s">
        <v>2540</v>
      </c>
      <c r="G577" t="s">
        <v>12</v>
      </c>
      <c r="H577" t="s">
        <v>11</v>
      </c>
      <c r="I577" t="s">
        <v>11</v>
      </c>
      <c r="J577" t="s">
        <v>11</v>
      </c>
      <c r="K577" t="s">
        <v>12</v>
      </c>
      <c r="L577" t="s">
        <v>2541</v>
      </c>
      <c r="M577" t="s">
        <v>2542</v>
      </c>
      <c r="N577" t="str">
        <f t="shared" si="16"/>
        <v>149° 11'  52.81''</v>
      </c>
      <c r="O577" t="str">
        <f t="shared" si="17"/>
        <v>-21° 8'  29.64''</v>
      </c>
    </row>
    <row r="578" spans="1:15" x14ac:dyDescent="0.3">
      <c r="A578" t="s">
        <v>2545</v>
      </c>
      <c r="B578" t="s">
        <v>2544</v>
      </c>
      <c r="C578" t="s">
        <v>14</v>
      </c>
      <c r="D578" t="s">
        <v>6</v>
      </c>
      <c r="E578" t="s">
        <v>2120</v>
      </c>
      <c r="F578" t="s">
        <v>2543</v>
      </c>
      <c r="G578" t="s">
        <v>12</v>
      </c>
      <c r="H578" t="s">
        <v>11</v>
      </c>
      <c r="I578" t="s">
        <v>12</v>
      </c>
      <c r="J578" t="s">
        <v>11</v>
      </c>
      <c r="K578" t="s">
        <v>12</v>
      </c>
      <c r="L578" t="s">
        <v>2546</v>
      </c>
      <c r="M578" t="s">
        <v>2547</v>
      </c>
      <c r="N578" t="str">
        <f t="shared" si="16"/>
        <v>149° 13'  30.78''</v>
      </c>
      <c r="O578" t="str">
        <f t="shared" si="17"/>
        <v>-21° 6'  36.94''</v>
      </c>
    </row>
    <row r="579" spans="1:15" x14ac:dyDescent="0.3">
      <c r="A579" t="s">
        <v>2545</v>
      </c>
      <c r="B579" t="s">
        <v>2544</v>
      </c>
      <c r="C579" t="s">
        <v>4</v>
      </c>
      <c r="D579" t="s">
        <v>6</v>
      </c>
      <c r="E579" t="s">
        <v>2120</v>
      </c>
      <c r="F579" t="s">
        <v>2548</v>
      </c>
      <c r="G579" t="s">
        <v>12</v>
      </c>
      <c r="H579" t="s">
        <v>11</v>
      </c>
      <c r="I579" t="s">
        <v>12</v>
      </c>
      <c r="J579" t="s">
        <v>11</v>
      </c>
      <c r="K579" t="s">
        <v>12</v>
      </c>
      <c r="L579" t="s">
        <v>2549</v>
      </c>
      <c r="M579" t="s">
        <v>2550</v>
      </c>
      <c r="N579" t="str">
        <f t="shared" ref="N579:N642" si="18">TEXT(TRUNC(L579),"0"&amp;CHAR(176)&amp;" ")&amp;TEXT(INT((ABS(L579)-INT(ABS(L579)))*60),"0' ")&amp;TEXT(((((ABS(L579)-INT(ABS(L579)))*60)-INT((ABS(L579)-INT(ABS(L579)))*60))*60)," 0.00''")</f>
        <v>149° 13'  30.54''</v>
      </c>
      <c r="O579" t="str">
        <f t="shared" ref="O579:O642" si="19">TEXT(TRUNC(M579),"0"&amp;CHAR(176)&amp;" ")&amp;TEXT(INT((ABS(M579)-INT(ABS(M579)))*60),"0' ")&amp;TEXT(((((ABS(M579)-INT(ABS(M579)))*60)-INT((ABS(M579)-INT(ABS(M579)))*60))*60)," 0.00''")</f>
        <v>-21° 6'  36.57''</v>
      </c>
    </row>
    <row r="580" spans="1:15" x14ac:dyDescent="0.3">
      <c r="A580" t="s">
        <v>2545</v>
      </c>
      <c r="B580" t="s">
        <v>2544</v>
      </c>
      <c r="C580" t="s">
        <v>4</v>
      </c>
      <c r="D580" t="s">
        <v>6</v>
      </c>
      <c r="E580" t="s">
        <v>2120</v>
      </c>
      <c r="F580" t="s">
        <v>2551</v>
      </c>
      <c r="G580" t="s">
        <v>11</v>
      </c>
      <c r="H580" t="s">
        <v>11</v>
      </c>
      <c r="I580" t="s">
        <v>11</v>
      </c>
      <c r="J580" t="s">
        <v>11</v>
      </c>
      <c r="K580" t="s">
        <v>12</v>
      </c>
      <c r="L580" t="s">
        <v>2552</v>
      </c>
      <c r="M580" t="s">
        <v>2553</v>
      </c>
      <c r="N580" t="str">
        <f t="shared" si="18"/>
        <v>149° 13'  29.87''</v>
      </c>
      <c r="O580" t="str">
        <f t="shared" si="19"/>
        <v>-21° 6'  37.13''</v>
      </c>
    </row>
    <row r="581" spans="1:15" x14ac:dyDescent="0.3">
      <c r="A581" t="s">
        <v>2556</v>
      </c>
      <c r="B581" t="s">
        <v>2555</v>
      </c>
      <c r="C581" t="s">
        <v>14</v>
      </c>
      <c r="D581" t="s">
        <v>2120</v>
      </c>
      <c r="E581" t="s">
        <v>2120</v>
      </c>
      <c r="F581" t="s">
        <v>2554</v>
      </c>
      <c r="G581" t="s">
        <v>11</v>
      </c>
      <c r="H581" t="s">
        <v>11</v>
      </c>
      <c r="I581" t="s">
        <v>11</v>
      </c>
      <c r="J581" t="s">
        <v>11</v>
      </c>
      <c r="K581" t="s">
        <v>11</v>
      </c>
      <c r="L581" t="s">
        <v>2557</v>
      </c>
      <c r="M581" t="s">
        <v>2558</v>
      </c>
      <c r="N581" t="str">
        <f t="shared" si="18"/>
        <v>149° 1'  35.75''</v>
      </c>
      <c r="O581" t="str">
        <f t="shared" si="19"/>
        <v>-21° 8'  31.11''</v>
      </c>
    </row>
    <row r="582" spans="1:15" x14ac:dyDescent="0.3">
      <c r="A582" t="s">
        <v>2561</v>
      </c>
      <c r="B582" t="s">
        <v>2560</v>
      </c>
      <c r="C582" t="s">
        <v>14</v>
      </c>
      <c r="D582" t="s">
        <v>6</v>
      </c>
      <c r="E582" t="s">
        <v>2120</v>
      </c>
      <c r="F582" t="s">
        <v>2559</v>
      </c>
      <c r="G582" t="s">
        <v>11</v>
      </c>
      <c r="H582" t="s">
        <v>12</v>
      </c>
      <c r="I582" t="s">
        <v>11</v>
      </c>
      <c r="J582" t="s">
        <v>11</v>
      </c>
      <c r="K582" t="s">
        <v>11</v>
      </c>
      <c r="L582" t="s">
        <v>2562</v>
      </c>
      <c r="M582" t="s">
        <v>2563</v>
      </c>
      <c r="N582" t="str">
        <f t="shared" si="18"/>
        <v>149° 11'  36.43''</v>
      </c>
      <c r="O582" t="str">
        <f t="shared" si="19"/>
        <v>-21° 4'  27.56''</v>
      </c>
    </row>
    <row r="583" spans="1:15" x14ac:dyDescent="0.3">
      <c r="A583" t="s">
        <v>2566</v>
      </c>
      <c r="B583" t="s">
        <v>2565</v>
      </c>
      <c r="C583" t="s">
        <v>14</v>
      </c>
      <c r="D583" t="s">
        <v>6</v>
      </c>
      <c r="E583" t="s">
        <v>2120</v>
      </c>
      <c r="F583" t="s">
        <v>2564</v>
      </c>
      <c r="G583" t="s">
        <v>11</v>
      </c>
      <c r="H583" t="s">
        <v>12</v>
      </c>
      <c r="I583" t="s">
        <v>11</v>
      </c>
      <c r="J583" t="s">
        <v>11</v>
      </c>
      <c r="K583" t="s">
        <v>11</v>
      </c>
      <c r="L583" t="s">
        <v>2567</v>
      </c>
      <c r="M583" t="s">
        <v>2568</v>
      </c>
      <c r="N583" t="str">
        <f t="shared" si="18"/>
        <v>148° 50'  25.19''</v>
      </c>
      <c r="O583" t="str">
        <f t="shared" si="19"/>
        <v>-20° 54'  20.56''</v>
      </c>
    </row>
    <row r="584" spans="1:15" x14ac:dyDescent="0.3">
      <c r="A584" t="s">
        <v>2571</v>
      </c>
      <c r="B584" t="s">
        <v>2570</v>
      </c>
      <c r="C584" t="s">
        <v>14</v>
      </c>
      <c r="D584" t="s">
        <v>180</v>
      </c>
      <c r="E584" t="s">
        <v>180</v>
      </c>
      <c r="F584" t="s">
        <v>2569</v>
      </c>
      <c r="G584" t="s">
        <v>11</v>
      </c>
      <c r="H584" t="s">
        <v>11</v>
      </c>
      <c r="I584" t="s">
        <v>11</v>
      </c>
      <c r="J584" t="s">
        <v>11</v>
      </c>
      <c r="K584" t="s">
        <v>11</v>
      </c>
      <c r="L584" t="s">
        <v>2572</v>
      </c>
      <c r="M584" t="s">
        <v>2573</v>
      </c>
      <c r="N584" t="str">
        <f t="shared" si="18"/>
        <v>148° 40'  10.82''</v>
      </c>
      <c r="O584" t="str">
        <f t="shared" si="19"/>
        <v>-21° 11'  18.75''</v>
      </c>
    </row>
    <row r="585" spans="1:15" x14ac:dyDescent="0.3">
      <c r="A585" t="s">
        <v>2576</v>
      </c>
      <c r="B585" t="s">
        <v>2575</v>
      </c>
      <c r="C585" t="s">
        <v>14</v>
      </c>
      <c r="D585" t="s">
        <v>180</v>
      </c>
      <c r="E585" t="s">
        <v>180</v>
      </c>
      <c r="F585" t="s">
        <v>2574</v>
      </c>
      <c r="G585" t="s">
        <v>11</v>
      </c>
      <c r="H585" t="s">
        <v>12</v>
      </c>
      <c r="I585" t="s">
        <v>12</v>
      </c>
      <c r="J585" t="s">
        <v>11</v>
      </c>
      <c r="K585" t="s">
        <v>11</v>
      </c>
      <c r="L585" t="s">
        <v>2577</v>
      </c>
      <c r="M585" t="s">
        <v>2578</v>
      </c>
      <c r="N585" t="str">
        <f t="shared" si="18"/>
        <v>148° 53'  39.55''</v>
      </c>
      <c r="O585" t="str">
        <f t="shared" si="19"/>
        <v>-21° 13'  0.17''</v>
      </c>
    </row>
    <row r="586" spans="1:15" x14ac:dyDescent="0.3">
      <c r="A586" t="s">
        <v>2582</v>
      </c>
      <c r="B586" t="s">
        <v>2580</v>
      </c>
      <c r="C586" t="s">
        <v>14</v>
      </c>
      <c r="D586" t="s">
        <v>2581</v>
      </c>
      <c r="E586" t="s">
        <v>2581</v>
      </c>
      <c r="F586" t="s">
        <v>2579</v>
      </c>
      <c r="G586" t="s">
        <v>11</v>
      </c>
      <c r="H586" t="s">
        <v>11</v>
      </c>
      <c r="I586" t="s">
        <v>11</v>
      </c>
      <c r="J586" t="s">
        <v>11</v>
      </c>
      <c r="K586" t="s">
        <v>11</v>
      </c>
      <c r="L586" t="s">
        <v>2583</v>
      </c>
      <c r="M586" t="s">
        <v>2584</v>
      </c>
      <c r="N586" t="str">
        <f t="shared" si="18"/>
        <v>148° 40'  47.07''</v>
      </c>
      <c r="O586" t="str">
        <f t="shared" si="19"/>
        <v>-20° 36'  12.81''</v>
      </c>
    </row>
    <row r="587" spans="1:15" x14ac:dyDescent="0.3">
      <c r="A587" t="s">
        <v>2587</v>
      </c>
      <c r="B587" t="s">
        <v>2586</v>
      </c>
      <c r="C587" t="s">
        <v>14</v>
      </c>
      <c r="D587" t="s">
        <v>6</v>
      </c>
      <c r="E587" t="s">
        <v>603</v>
      </c>
      <c r="F587" t="s">
        <v>2585</v>
      </c>
      <c r="G587" t="s">
        <v>12</v>
      </c>
      <c r="H587" t="s">
        <v>11</v>
      </c>
      <c r="I587" t="s">
        <v>11</v>
      </c>
      <c r="J587" t="s">
        <v>11</v>
      </c>
      <c r="K587" t="s">
        <v>11</v>
      </c>
      <c r="L587" t="s">
        <v>2588</v>
      </c>
      <c r="M587" t="s">
        <v>2589</v>
      </c>
      <c r="N587" t="str">
        <f t="shared" si="18"/>
        <v>150° 6'  41.80''</v>
      </c>
      <c r="O587" t="str">
        <f t="shared" si="19"/>
        <v>-26° 59'  1.27''</v>
      </c>
    </row>
    <row r="588" spans="1:15" x14ac:dyDescent="0.3">
      <c r="A588" t="s">
        <v>2593</v>
      </c>
      <c r="B588" t="s">
        <v>2591</v>
      </c>
      <c r="C588" t="s">
        <v>14</v>
      </c>
      <c r="D588" t="s">
        <v>1008</v>
      </c>
      <c r="E588" t="s">
        <v>2592</v>
      </c>
      <c r="F588" t="s">
        <v>2590</v>
      </c>
      <c r="G588" t="s">
        <v>11</v>
      </c>
      <c r="H588" t="s">
        <v>11</v>
      </c>
      <c r="I588" t="s">
        <v>11</v>
      </c>
      <c r="J588" t="s">
        <v>11</v>
      </c>
      <c r="K588" t="s">
        <v>11</v>
      </c>
      <c r="L588" t="s">
        <v>2594</v>
      </c>
      <c r="M588" t="s">
        <v>2595</v>
      </c>
      <c r="N588" t="str">
        <f t="shared" si="18"/>
        <v>150° 24'  16.60''</v>
      </c>
      <c r="O588" t="str">
        <f t="shared" si="19"/>
        <v>-23° 38'  32.72''</v>
      </c>
    </row>
    <row r="589" spans="1:15" x14ac:dyDescent="0.3">
      <c r="A589" t="s">
        <v>2599</v>
      </c>
      <c r="B589" t="s">
        <v>2597</v>
      </c>
      <c r="C589" t="s">
        <v>14</v>
      </c>
      <c r="D589" t="s">
        <v>180</v>
      </c>
      <c r="E589" t="s">
        <v>2598</v>
      </c>
      <c r="F589" t="s">
        <v>2596</v>
      </c>
      <c r="G589" t="s">
        <v>12</v>
      </c>
      <c r="H589" t="s">
        <v>11</v>
      </c>
      <c r="I589" t="s">
        <v>12</v>
      </c>
      <c r="J589" t="s">
        <v>11</v>
      </c>
      <c r="K589" t="s">
        <v>12</v>
      </c>
      <c r="L589" t="s">
        <v>2600</v>
      </c>
      <c r="M589" t="s">
        <v>2601</v>
      </c>
      <c r="N589" t="str">
        <f t="shared" si="18"/>
        <v>151° 58'  55.13''</v>
      </c>
      <c r="O589" t="str">
        <f t="shared" si="19"/>
        <v>-26° 18'  21.15''</v>
      </c>
    </row>
    <row r="590" spans="1:15" x14ac:dyDescent="0.3">
      <c r="A590" t="s">
        <v>2599</v>
      </c>
      <c r="B590" t="s">
        <v>2603</v>
      </c>
      <c r="C590" t="s">
        <v>14</v>
      </c>
      <c r="D590" t="s">
        <v>180</v>
      </c>
      <c r="E590" t="s">
        <v>2598</v>
      </c>
      <c r="F590" t="s">
        <v>2602</v>
      </c>
      <c r="G590" t="s">
        <v>12</v>
      </c>
      <c r="H590" t="s">
        <v>11</v>
      </c>
      <c r="I590" t="s">
        <v>12</v>
      </c>
      <c r="J590" t="s">
        <v>11</v>
      </c>
      <c r="K590" t="s">
        <v>12</v>
      </c>
      <c r="L590" t="s">
        <v>2604</v>
      </c>
      <c r="M590" t="s">
        <v>2605</v>
      </c>
      <c r="N590" t="str">
        <f t="shared" si="18"/>
        <v>151° 59'  34.26''</v>
      </c>
      <c r="O590" t="str">
        <f t="shared" si="19"/>
        <v>-26° 18'  22.63''</v>
      </c>
    </row>
    <row r="591" spans="1:15" x14ac:dyDescent="0.3">
      <c r="A591" t="s">
        <v>2608</v>
      </c>
      <c r="B591" t="s">
        <v>2607</v>
      </c>
      <c r="C591" t="s">
        <v>14</v>
      </c>
      <c r="D591" t="s">
        <v>180</v>
      </c>
      <c r="E591" t="s">
        <v>662</v>
      </c>
      <c r="F591" t="s">
        <v>2606</v>
      </c>
      <c r="G591" t="s">
        <v>12</v>
      </c>
      <c r="H591" t="s">
        <v>11</v>
      </c>
      <c r="I591" t="s">
        <v>12</v>
      </c>
      <c r="J591" t="s">
        <v>11</v>
      </c>
      <c r="K591" t="s">
        <v>11</v>
      </c>
      <c r="L591" t="s">
        <v>2609</v>
      </c>
      <c r="M591" t="s">
        <v>2610</v>
      </c>
      <c r="N591" t="str">
        <f t="shared" si="18"/>
        <v>150° 58'  55.12''</v>
      </c>
      <c r="O591" t="str">
        <f t="shared" si="19"/>
        <v>-24° 38'  51.66''</v>
      </c>
    </row>
    <row r="592" spans="1:15" x14ac:dyDescent="0.3">
      <c r="A592" t="s">
        <v>2613</v>
      </c>
      <c r="B592" t="s">
        <v>2612</v>
      </c>
      <c r="C592" t="s">
        <v>14</v>
      </c>
      <c r="D592" t="s">
        <v>6</v>
      </c>
      <c r="E592" t="s">
        <v>180</v>
      </c>
      <c r="F592" t="s">
        <v>2611</v>
      </c>
      <c r="G592" t="s">
        <v>11</v>
      </c>
      <c r="H592" t="s">
        <v>11</v>
      </c>
      <c r="I592" t="s">
        <v>11</v>
      </c>
      <c r="J592" t="s">
        <v>11</v>
      </c>
      <c r="K592" t="s">
        <v>11</v>
      </c>
      <c r="L592" t="s">
        <v>2614</v>
      </c>
      <c r="M592" t="s">
        <v>2615</v>
      </c>
      <c r="N592" t="str">
        <f t="shared" si="18"/>
        <v>148° 23'  12.66''</v>
      </c>
      <c r="O592" t="str">
        <f t="shared" si="19"/>
        <v>-21° 8'  47.76''</v>
      </c>
    </row>
    <row r="593" spans="1:15" x14ac:dyDescent="0.3">
      <c r="A593" t="s">
        <v>64</v>
      </c>
      <c r="B593" t="s">
        <v>2617</v>
      </c>
      <c r="C593" t="s">
        <v>61</v>
      </c>
      <c r="D593" t="s">
        <v>6</v>
      </c>
      <c r="E593" t="s">
        <v>63</v>
      </c>
      <c r="F593" t="s">
        <v>2616</v>
      </c>
      <c r="G593" t="s">
        <v>11</v>
      </c>
      <c r="H593" t="s">
        <v>11</v>
      </c>
      <c r="I593" t="s">
        <v>11</v>
      </c>
      <c r="J593" t="s">
        <v>11</v>
      </c>
      <c r="K593" t="s">
        <v>11</v>
      </c>
      <c r="L593" t="s">
        <v>2618</v>
      </c>
      <c r="M593" t="s">
        <v>2619</v>
      </c>
      <c r="N593" t="str">
        <f t="shared" si="18"/>
        <v>153° 23'  44.89''</v>
      </c>
      <c r="O593" t="str">
        <f t="shared" si="19"/>
        <v>-27° 29'  26.42''</v>
      </c>
    </row>
    <row r="594" spans="1:15" x14ac:dyDescent="0.3">
      <c r="A594" t="s">
        <v>2622</v>
      </c>
      <c r="B594" t="s">
        <v>2621</v>
      </c>
      <c r="C594" t="s">
        <v>38</v>
      </c>
      <c r="D594" t="s">
        <v>6</v>
      </c>
      <c r="E594" t="s">
        <v>1065</v>
      </c>
      <c r="F594" t="s">
        <v>2620</v>
      </c>
      <c r="G594" t="s">
        <v>12</v>
      </c>
      <c r="H594" t="s">
        <v>11</v>
      </c>
      <c r="I594" t="s">
        <v>12</v>
      </c>
      <c r="J594" t="s">
        <v>11</v>
      </c>
      <c r="K594" t="s">
        <v>12</v>
      </c>
      <c r="L594" t="s">
        <v>2623</v>
      </c>
      <c r="M594" t="s">
        <v>2624</v>
      </c>
      <c r="N594" t="str">
        <f t="shared" si="18"/>
        <v>153° 26'  16.20''</v>
      </c>
      <c r="O594" t="str">
        <f t="shared" si="19"/>
        <v>-27° 24'  6.26''</v>
      </c>
    </row>
    <row r="595" spans="1:15" x14ac:dyDescent="0.3">
      <c r="A595" t="s">
        <v>2627</v>
      </c>
      <c r="B595" t="s">
        <v>2626</v>
      </c>
      <c r="C595" t="s">
        <v>20</v>
      </c>
      <c r="D595" t="s">
        <v>1065</v>
      </c>
      <c r="E595" t="s">
        <v>1065</v>
      </c>
      <c r="F595" t="s">
        <v>2625</v>
      </c>
      <c r="G595" t="s">
        <v>12</v>
      </c>
      <c r="H595" t="s">
        <v>11</v>
      </c>
      <c r="I595" t="s">
        <v>12</v>
      </c>
      <c r="J595" t="s">
        <v>11</v>
      </c>
      <c r="K595" t="s">
        <v>12</v>
      </c>
      <c r="L595" t="s">
        <v>2628</v>
      </c>
      <c r="M595" t="s">
        <v>2629</v>
      </c>
      <c r="N595" t="str">
        <f t="shared" si="18"/>
        <v>153° 18'  41.50''</v>
      </c>
      <c r="O595" t="str">
        <f t="shared" si="19"/>
        <v>-27° 37'  4.80''</v>
      </c>
    </row>
    <row r="596" spans="1:15" x14ac:dyDescent="0.3">
      <c r="A596" t="s">
        <v>2627</v>
      </c>
      <c r="B596" t="s">
        <v>2631</v>
      </c>
      <c r="C596" t="s">
        <v>14</v>
      </c>
      <c r="D596" t="s">
        <v>6</v>
      </c>
      <c r="E596" t="s">
        <v>1065</v>
      </c>
      <c r="F596" t="s">
        <v>2630</v>
      </c>
      <c r="G596" t="s">
        <v>12</v>
      </c>
      <c r="H596" t="s">
        <v>12</v>
      </c>
      <c r="I596" t="s">
        <v>12</v>
      </c>
      <c r="J596" t="s">
        <v>11</v>
      </c>
      <c r="K596" t="s">
        <v>12</v>
      </c>
      <c r="L596" t="s">
        <v>2632</v>
      </c>
      <c r="M596" t="s">
        <v>2633</v>
      </c>
      <c r="N596" t="str">
        <f t="shared" si="18"/>
        <v>153° 18'  40.77''</v>
      </c>
      <c r="O596" t="str">
        <f t="shared" si="19"/>
        <v>-27° 37'  16.86''</v>
      </c>
    </row>
    <row r="597" spans="1:15" x14ac:dyDescent="0.3">
      <c r="A597" t="s">
        <v>2627</v>
      </c>
      <c r="B597" t="s">
        <v>2635</v>
      </c>
      <c r="C597" t="s">
        <v>14</v>
      </c>
      <c r="D597" t="s">
        <v>1065</v>
      </c>
      <c r="E597" t="s">
        <v>1065</v>
      </c>
      <c r="F597" t="s">
        <v>2634</v>
      </c>
      <c r="G597" t="s">
        <v>12</v>
      </c>
      <c r="H597" t="s">
        <v>11</v>
      </c>
      <c r="I597" t="s">
        <v>12</v>
      </c>
      <c r="J597" t="s">
        <v>11</v>
      </c>
      <c r="K597" t="s">
        <v>12</v>
      </c>
      <c r="L597" t="s">
        <v>2636</v>
      </c>
      <c r="M597" t="s">
        <v>2637</v>
      </c>
      <c r="N597" t="str">
        <f t="shared" si="18"/>
        <v>153° 18'  37.99''</v>
      </c>
      <c r="O597" t="str">
        <f t="shared" si="19"/>
        <v>-27° 37'  7.86''</v>
      </c>
    </row>
    <row r="598" spans="1:15" x14ac:dyDescent="0.3">
      <c r="A598" t="s">
        <v>2627</v>
      </c>
      <c r="B598" t="s">
        <v>2639</v>
      </c>
      <c r="C598" t="s">
        <v>20</v>
      </c>
      <c r="D598" t="s">
        <v>1065</v>
      </c>
      <c r="E598" t="s">
        <v>1065</v>
      </c>
      <c r="F598" t="s">
        <v>2638</v>
      </c>
      <c r="G598" t="s">
        <v>12</v>
      </c>
      <c r="H598" t="s">
        <v>11</v>
      </c>
      <c r="I598" t="s">
        <v>11</v>
      </c>
      <c r="J598" t="s">
        <v>11</v>
      </c>
      <c r="K598" t="s">
        <v>12</v>
      </c>
      <c r="L598" t="s">
        <v>2640</v>
      </c>
      <c r="M598" t="s">
        <v>2641</v>
      </c>
      <c r="N598" t="str">
        <f t="shared" si="18"/>
        <v>153° 18'  36.23''</v>
      </c>
      <c r="O598" t="str">
        <f t="shared" si="19"/>
        <v>-27° 37'  9.11''</v>
      </c>
    </row>
    <row r="599" spans="1:15" x14ac:dyDescent="0.3">
      <c r="A599" t="s">
        <v>2627</v>
      </c>
      <c r="B599" t="s">
        <v>2643</v>
      </c>
      <c r="C599" t="s">
        <v>1108</v>
      </c>
      <c r="D599" t="s">
        <v>2644</v>
      </c>
      <c r="E599" t="s">
        <v>2644</v>
      </c>
      <c r="F599" t="s">
        <v>2642</v>
      </c>
      <c r="G599" t="s">
        <v>11</v>
      </c>
      <c r="H599" t="s">
        <v>11</v>
      </c>
      <c r="I599" t="s">
        <v>11</v>
      </c>
      <c r="J599" t="s">
        <v>11</v>
      </c>
      <c r="K599" t="s">
        <v>11</v>
      </c>
      <c r="L599" t="s">
        <v>2645</v>
      </c>
      <c r="M599" t="s">
        <v>2646</v>
      </c>
      <c r="N599" t="str">
        <f t="shared" si="18"/>
        <v>153° 18'  34.18''</v>
      </c>
      <c r="O599" t="str">
        <f t="shared" si="19"/>
        <v>-27° 36'  54.94''</v>
      </c>
    </row>
    <row r="600" spans="1:15" x14ac:dyDescent="0.3">
      <c r="A600" t="s">
        <v>2627</v>
      </c>
      <c r="B600" t="s">
        <v>2648</v>
      </c>
      <c r="C600" t="s">
        <v>38</v>
      </c>
      <c r="D600" t="s">
        <v>6</v>
      </c>
      <c r="E600" t="s">
        <v>1065</v>
      </c>
      <c r="F600" t="s">
        <v>2647</v>
      </c>
      <c r="G600" t="s">
        <v>12</v>
      </c>
      <c r="H600" t="s">
        <v>11</v>
      </c>
      <c r="I600" t="s">
        <v>12</v>
      </c>
      <c r="J600" t="s">
        <v>11</v>
      </c>
      <c r="K600" t="s">
        <v>12</v>
      </c>
      <c r="L600" t="s">
        <v>2649</v>
      </c>
      <c r="M600" t="s">
        <v>2650</v>
      </c>
      <c r="N600" t="str">
        <f t="shared" si="18"/>
        <v>153° 18'  32.22''</v>
      </c>
      <c r="O600" t="str">
        <f t="shared" si="19"/>
        <v>-27° 36'  54.77''</v>
      </c>
    </row>
    <row r="601" spans="1:15" x14ac:dyDescent="0.3">
      <c r="A601" t="s">
        <v>2627</v>
      </c>
      <c r="B601" t="s">
        <v>2652</v>
      </c>
      <c r="C601" t="s">
        <v>61</v>
      </c>
      <c r="D601" t="s">
        <v>6</v>
      </c>
      <c r="E601" t="s">
        <v>63</v>
      </c>
      <c r="F601" t="s">
        <v>2651</v>
      </c>
      <c r="G601" t="s">
        <v>11</v>
      </c>
      <c r="H601" t="s">
        <v>11</v>
      </c>
      <c r="I601" t="s">
        <v>11</v>
      </c>
      <c r="J601" t="s">
        <v>11</v>
      </c>
      <c r="K601" t="s">
        <v>11</v>
      </c>
      <c r="L601" t="s">
        <v>2653</v>
      </c>
      <c r="M601" t="s">
        <v>2654</v>
      </c>
      <c r="N601" t="str">
        <f t="shared" si="18"/>
        <v>153° 18'  44.48''</v>
      </c>
      <c r="O601" t="str">
        <f t="shared" si="19"/>
        <v>-27° 36'  51.89''</v>
      </c>
    </row>
    <row r="602" spans="1:15" x14ac:dyDescent="0.3">
      <c r="A602" t="s">
        <v>2657</v>
      </c>
      <c r="B602" t="s">
        <v>2656</v>
      </c>
      <c r="C602" t="s">
        <v>1108</v>
      </c>
      <c r="D602" t="s">
        <v>1065</v>
      </c>
      <c r="E602" t="s">
        <v>1065</v>
      </c>
      <c r="F602" t="s">
        <v>2655</v>
      </c>
      <c r="G602" t="s">
        <v>12</v>
      </c>
      <c r="H602" t="s">
        <v>11</v>
      </c>
      <c r="I602" t="s">
        <v>11</v>
      </c>
      <c r="J602" t="s">
        <v>11</v>
      </c>
      <c r="K602" t="s">
        <v>12</v>
      </c>
      <c r="L602" t="s">
        <v>2658</v>
      </c>
      <c r="M602" t="s">
        <v>2659</v>
      </c>
      <c r="N602" t="str">
        <f t="shared" si="18"/>
        <v>153° 19'  4.90''</v>
      </c>
      <c r="O602" t="str">
        <f t="shared" si="19"/>
        <v>-27° 34'  55.19''</v>
      </c>
    </row>
    <row r="603" spans="1:15" x14ac:dyDescent="0.3">
      <c r="A603" t="s">
        <v>2657</v>
      </c>
      <c r="B603" t="s">
        <v>2656</v>
      </c>
      <c r="C603" t="s">
        <v>20</v>
      </c>
      <c r="D603" t="s">
        <v>1065</v>
      </c>
      <c r="E603" t="s">
        <v>1065</v>
      </c>
      <c r="F603" t="s">
        <v>2660</v>
      </c>
      <c r="G603" t="s">
        <v>11</v>
      </c>
      <c r="H603" t="s">
        <v>11</v>
      </c>
      <c r="I603" t="s">
        <v>11</v>
      </c>
      <c r="J603" t="s">
        <v>11</v>
      </c>
      <c r="K603" t="s">
        <v>12</v>
      </c>
      <c r="L603" t="s">
        <v>2661</v>
      </c>
      <c r="M603" t="s">
        <v>2662</v>
      </c>
      <c r="N603" t="str">
        <f t="shared" si="18"/>
        <v>153° 19'  4.50''</v>
      </c>
      <c r="O603" t="str">
        <f t="shared" si="19"/>
        <v>-27° 34'  53.84''</v>
      </c>
    </row>
    <row r="604" spans="1:15" x14ac:dyDescent="0.3">
      <c r="A604" t="s">
        <v>2657</v>
      </c>
      <c r="B604" t="s">
        <v>2656</v>
      </c>
      <c r="C604" t="s">
        <v>38</v>
      </c>
      <c r="D604" t="s">
        <v>1065</v>
      </c>
      <c r="E604" t="s">
        <v>1065</v>
      </c>
      <c r="F604" t="s">
        <v>2663</v>
      </c>
      <c r="G604" t="s">
        <v>12</v>
      </c>
      <c r="H604" t="s">
        <v>11</v>
      </c>
      <c r="I604" t="s">
        <v>12</v>
      </c>
      <c r="J604" t="s">
        <v>11</v>
      </c>
      <c r="K604" t="s">
        <v>12</v>
      </c>
      <c r="L604" t="s">
        <v>2664</v>
      </c>
      <c r="M604" t="s">
        <v>2665</v>
      </c>
      <c r="N604" t="str">
        <f t="shared" si="18"/>
        <v>153° 19'  4.36''</v>
      </c>
      <c r="O604" t="str">
        <f t="shared" si="19"/>
        <v>-27° 34'  54.00''</v>
      </c>
    </row>
    <row r="605" spans="1:15" x14ac:dyDescent="0.3">
      <c r="A605" t="s">
        <v>2657</v>
      </c>
      <c r="B605" t="s">
        <v>2667</v>
      </c>
      <c r="C605" t="s">
        <v>61</v>
      </c>
      <c r="D605" t="s">
        <v>6</v>
      </c>
      <c r="E605" t="s">
        <v>63</v>
      </c>
      <c r="F605" t="s">
        <v>2666</v>
      </c>
      <c r="G605" t="s">
        <v>11</v>
      </c>
      <c r="H605" t="s">
        <v>11</v>
      </c>
      <c r="I605" t="s">
        <v>11</v>
      </c>
      <c r="J605" t="s">
        <v>11</v>
      </c>
      <c r="K605" t="s">
        <v>11</v>
      </c>
      <c r="L605" t="s">
        <v>2668</v>
      </c>
      <c r="M605" t="s">
        <v>2669</v>
      </c>
      <c r="N605" t="str">
        <f t="shared" si="18"/>
        <v>153° 19'  15.11''</v>
      </c>
      <c r="O605" t="str">
        <f t="shared" si="19"/>
        <v>-27° 35'  0.92''</v>
      </c>
    </row>
    <row r="606" spans="1:15" x14ac:dyDescent="0.3">
      <c r="A606" t="s">
        <v>1549</v>
      </c>
      <c r="B606" t="s">
        <v>2671</v>
      </c>
      <c r="C606" t="s">
        <v>48</v>
      </c>
      <c r="D606" t="s">
        <v>69</v>
      </c>
      <c r="E606" t="s">
        <v>70</v>
      </c>
      <c r="F606" t="s">
        <v>2670</v>
      </c>
      <c r="J606" t="s">
        <v>12</v>
      </c>
      <c r="L606" t="s">
        <v>2672</v>
      </c>
      <c r="M606" t="s">
        <v>2673</v>
      </c>
      <c r="N606" t="str">
        <f t="shared" si="18"/>
        <v>153° 26'  43.26''</v>
      </c>
      <c r="O606" t="str">
        <f t="shared" si="19"/>
        <v>-28° 6'  35.98''</v>
      </c>
    </row>
    <row r="607" spans="1:15" x14ac:dyDescent="0.3">
      <c r="A607" t="s">
        <v>2676</v>
      </c>
      <c r="B607" t="s">
        <v>2675</v>
      </c>
      <c r="C607" t="s">
        <v>4</v>
      </c>
      <c r="D607" t="s">
        <v>6</v>
      </c>
      <c r="E607" t="s">
        <v>1008</v>
      </c>
      <c r="F607" t="s">
        <v>2674</v>
      </c>
      <c r="G607" t="s">
        <v>12</v>
      </c>
      <c r="H607" t="s">
        <v>11</v>
      </c>
      <c r="I607" t="s">
        <v>12</v>
      </c>
      <c r="J607" t="s">
        <v>11</v>
      </c>
      <c r="K607" t="s">
        <v>12</v>
      </c>
      <c r="L607" t="s">
        <v>2677</v>
      </c>
      <c r="M607" t="s">
        <v>2678</v>
      </c>
      <c r="N607" t="str">
        <f t="shared" si="18"/>
        <v>150° 31'  15.92''</v>
      </c>
      <c r="O607" t="str">
        <f t="shared" si="19"/>
        <v>-23° 23'  9.17''</v>
      </c>
    </row>
    <row r="608" spans="1:15" x14ac:dyDescent="0.3">
      <c r="A608" t="s">
        <v>2681</v>
      </c>
      <c r="B608" t="s">
        <v>2680</v>
      </c>
      <c r="C608" t="s">
        <v>38</v>
      </c>
      <c r="D608" t="s">
        <v>6</v>
      </c>
      <c r="E608" t="s">
        <v>1008</v>
      </c>
      <c r="F608" t="s">
        <v>2679</v>
      </c>
      <c r="G608" t="s">
        <v>12</v>
      </c>
      <c r="H608" t="s">
        <v>11</v>
      </c>
      <c r="I608" t="s">
        <v>12</v>
      </c>
      <c r="J608" t="s">
        <v>11</v>
      </c>
      <c r="K608" t="s">
        <v>12</v>
      </c>
      <c r="L608" t="s">
        <v>2682</v>
      </c>
      <c r="M608" t="s">
        <v>2683</v>
      </c>
      <c r="N608" t="str">
        <f t="shared" si="18"/>
        <v>150° 31'  0.70''</v>
      </c>
      <c r="O608" t="str">
        <f t="shared" si="19"/>
        <v>-23° 22'  49.53''</v>
      </c>
    </row>
    <row r="609" spans="1:15" x14ac:dyDescent="0.3">
      <c r="A609" t="s">
        <v>376</v>
      </c>
      <c r="B609" t="s">
        <v>2685</v>
      </c>
      <c r="C609" t="s">
        <v>14</v>
      </c>
      <c r="D609" t="s">
        <v>6</v>
      </c>
      <c r="E609" t="s">
        <v>2120</v>
      </c>
      <c r="F609" t="s">
        <v>2684</v>
      </c>
      <c r="G609" t="s">
        <v>12</v>
      </c>
      <c r="H609" t="s">
        <v>12</v>
      </c>
      <c r="I609" t="s">
        <v>12</v>
      </c>
      <c r="J609" t="s">
        <v>11</v>
      </c>
      <c r="K609" t="s">
        <v>12</v>
      </c>
      <c r="L609" t="s">
        <v>2686</v>
      </c>
      <c r="M609" t="s">
        <v>2687</v>
      </c>
      <c r="N609" t="str">
        <f t="shared" si="18"/>
        <v>149° 18'  44.63''</v>
      </c>
      <c r="O609" t="str">
        <f t="shared" si="19"/>
        <v>-21° 23'  45.92''</v>
      </c>
    </row>
    <row r="610" spans="1:15" x14ac:dyDescent="0.3">
      <c r="A610" t="s">
        <v>2689</v>
      </c>
      <c r="B610" t="s">
        <v>2685</v>
      </c>
      <c r="C610" t="s">
        <v>14</v>
      </c>
      <c r="D610" t="s">
        <v>6</v>
      </c>
      <c r="E610" t="s">
        <v>2120</v>
      </c>
      <c r="F610" t="s">
        <v>2688</v>
      </c>
      <c r="G610" t="s">
        <v>12</v>
      </c>
      <c r="H610" t="s">
        <v>12</v>
      </c>
      <c r="I610" t="s">
        <v>12</v>
      </c>
      <c r="J610" t="s">
        <v>11</v>
      </c>
      <c r="K610" t="s">
        <v>12</v>
      </c>
      <c r="L610" t="s">
        <v>2690</v>
      </c>
      <c r="M610" t="s">
        <v>2691</v>
      </c>
      <c r="N610" t="str">
        <f t="shared" si="18"/>
        <v>149° 18'  41.95''</v>
      </c>
      <c r="O610" t="str">
        <f t="shared" si="19"/>
        <v>-21° 23'  41.67''</v>
      </c>
    </row>
    <row r="611" spans="1:15" x14ac:dyDescent="0.3">
      <c r="A611" t="s">
        <v>2694</v>
      </c>
      <c r="B611" t="s">
        <v>2693</v>
      </c>
      <c r="C611" t="s">
        <v>14</v>
      </c>
      <c r="D611" t="s">
        <v>6</v>
      </c>
      <c r="E611" t="s">
        <v>2120</v>
      </c>
      <c r="F611" t="s">
        <v>2692</v>
      </c>
      <c r="G611" t="s">
        <v>11</v>
      </c>
      <c r="H611" t="s">
        <v>12</v>
      </c>
      <c r="I611" t="s">
        <v>11</v>
      </c>
      <c r="J611" t="s">
        <v>11</v>
      </c>
      <c r="K611" t="s">
        <v>11</v>
      </c>
      <c r="L611" t="s">
        <v>2695</v>
      </c>
      <c r="M611" t="s">
        <v>2696</v>
      </c>
      <c r="N611" t="str">
        <f t="shared" si="18"/>
        <v>149° 18'  0.84''</v>
      </c>
      <c r="O611" t="str">
        <f t="shared" si="19"/>
        <v>-21° 32'  54.36''</v>
      </c>
    </row>
    <row r="612" spans="1:15" x14ac:dyDescent="0.3">
      <c r="A612" t="s">
        <v>2699</v>
      </c>
      <c r="B612" t="s">
        <v>2698</v>
      </c>
      <c r="C612" t="s">
        <v>14</v>
      </c>
      <c r="D612" t="s">
        <v>6</v>
      </c>
      <c r="E612" t="s">
        <v>2120</v>
      </c>
      <c r="F612" t="s">
        <v>2697</v>
      </c>
      <c r="G612" t="s">
        <v>11</v>
      </c>
      <c r="H612" t="s">
        <v>12</v>
      </c>
      <c r="I612" t="s">
        <v>11</v>
      </c>
      <c r="J612" t="s">
        <v>11</v>
      </c>
      <c r="K612" t="s">
        <v>11</v>
      </c>
      <c r="L612" t="s">
        <v>2700</v>
      </c>
      <c r="M612" t="s">
        <v>2701</v>
      </c>
      <c r="N612" t="str">
        <f t="shared" si="18"/>
        <v>149° 18'  45.73''</v>
      </c>
      <c r="O612" t="str">
        <f t="shared" si="19"/>
        <v>-21° 22'  27.91''</v>
      </c>
    </row>
    <row r="613" spans="1:15" x14ac:dyDescent="0.3">
      <c r="A613" t="s">
        <v>2704</v>
      </c>
      <c r="B613" t="s">
        <v>2703</v>
      </c>
      <c r="C613" t="s">
        <v>14</v>
      </c>
      <c r="D613" t="s">
        <v>6</v>
      </c>
      <c r="E613" t="s">
        <v>2120</v>
      </c>
      <c r="F613" t="s">
        <v>2702</v>
      </c>
      <c r="G613" t="s">
        <v>11</v>
      </c>
      <c r="H613" t="s">
        <v>11</v>
      </c>
      <c r="I613" t="s">
        <v>11</v>
      </c>
      <c r="J613" t="s">
        <v>11</v>
      </c>
      <c r="K613" t="s">
        <v>11</v>
      </c>
      <c r="L613" t="s">
        <v>2705</v>
      </c>
      <c r="M613" t="s">
        <v>2706</v>
      </c>
      <c r="N613" t="str">
        <f t="shared" si="18"/>
        <v>149° 18'  35.66''</v>
      </c>
      <c r="O613" t="str">
        <f t="shared" si="19"/>
        <v>-21° 22'  28.56''</v>
      </c>
    </row>
    <row r="614" spans="1:15" x14ac:dyDescent="0.3">
      <c r="A614" t="s">
        <v>2704</v>
      </c>
      <c r="B614" t="s">
        <v>2708</v>
      </c>
      <c r="C614" t="s">
        <v>4</v>
      </c>
      <c r="D614" t="s">
        <v>6</v>
      </c>
      <c r="E614" t="s">
        <v>2120</v>
      </c>
      <c r="F614" t="s">
        <v>2707</v>
      </c>
      <c r="G614" t="s">
        <v>11</v>
      </c>
      <c r="H614" t="s">
        <v>11</v>
      </c>
      <c r="I614" t="s">
        <v>11</v>
      </c>
      <c r="J614" t="s">
        <v>11</v>
      </c>
      <c r="K614" t="s">
        <v>11</v>
      </c>
      <c r="L614" t="s">
        <v>2709</v>
      </c>
      <c r="M614" t="s">
        <v>2710</v>
      </c>
      <c r="N614" t="str">
        <f t="shared" si="18"/>
        <v>149° 18'  35.50''</v>
      </c>
      <c r="O614" t="str">
        <f t="shared" si="19"/>
        <v>-21° 22'  29.39''</v>
      </c>
    </row>
    <row r="615" spans="1:15" x14ac:dyDescent="0.3">
      <c r="A615" t="s">
        <v>376</v>
      </c>
      <c r="B615" t="s">
        <v>2712</v>
      </c>
      <c r="C615" t="s">
        <v>14</v>
      </c>
      <c r="D615" t="s">
        <v>6</v>
      </c>
      <c r="E615" t="s">
        <v>2713</v>
      </c>
      <c r="F615" t="s">
        <v>2711</v>
      </c>
      <c r="G615" t="s">
        <v>11</v>
      </c>
      <c r="H615" t="s">
        <v>12</v>
      </c>
      <c r="I615" t="s">
        <v>11</v>
      </c>
      <c r="J615" t="s">
        <v>11</v>
      </c>
      <c r="K615" t="s">
        <v>11</v>
      </c>
      <c r="L615" t="s">
        <v>2714</v>
      </c>
      <c r="M615" t="s">
        <v>2715</v>
      </c>
      <c r="N615" t="str">
        <f t="shared" si="18"/>
        <v>149° 17'  51.74''</v>
      </c>
      <c r="O615" t="str">
        <f t="shared" si="19"/>
        <v>-21° 17'  37.12''</v>
      </c>
    </row>
    <row r="616" spans="1:15" x14ac:dyDescent="0.3">
      <c r="A616" t="s">
        <v>376</v>
      </c>
      <c r="B616" t="s">
        <v>2717</v>
      </c>
      <c r="C616" t="s">
        <v>4</v>
      </c>
      <c r="D616" t="s">
        <v>2718</v>
      </c>
      <c r="E616" t="s">
        <v>2718</v>
      </c>
      <c r="F616" t="s">
        <v>2716</v>
      </c>
      <c r="G616" t="s">
        <v>11</v>
      </c>
      <c r="H616" t="s">
        <v>11</v>
      </c>
      <c r="I616" t="s">
        <v>11</v>
      </c>
      <c r="J616" t="s">
        <v>11</v>
      </c>
      <c r="K616" t="s">
        <v>11</v>
      </c>
      <c r="L616" t="s">
        <v>2719</v>
      </c>
      <c r="M616" t="s">
        <v>2720</v>
      </c>
      <c r="N616" t="str">
        <f t="shared" si="18"/>
        <v>149° 17'  51.91''</v>
      </c>
      <c r="O616" t="str">
        <f t="shared" si="19"/>
        <v>-21° 17'  37.24''</v>
      </c>
    </row>
    <row r="617" spans="1:15" x14ac:dyDescent="0.3">
      <c r="A617" t="s">
        <v>376</v>
      </c>
      <c r="B617" t="s">
        <v>2722</v>
      </c>
      <c r="C617" t="s">
        <v>61</v>
      </c>
      <c r="D617" t="s">
        <v>6</v>
      </c>
      <c r="E617" t="s">
        <v>63</v>
      </c>
      <c r="F617" t="s">
        <v>2721</v>
      </c>
      <c r="G617" t="s">
        <v>11</v>
      </c>
      <c r="H617" t="s">
        <v>11</v>
      </c>
      <c r="I617" t="s">
        <v>11</v>
      </c>
      <c r="J617" t="s">
        <v>11</v>
      </c>
      <c r="K617" t="s">
        <v>11</v>
      </c>
      <c r="L617" t="s">
        <v>2723</v>
      </c>
      <c r="M617" t="s">
        <v>2724</v>
      </c>
      <c r="N617" t="str">
        <f t="shared" si="18"/>
        <v>149° 17'  56.14''</v>
      </c>
      <c r="O617" t="str">
        <f t="shared" si="19"/>
        <v>-21° 17'  35.72''</v>
      </c>
    </row>
    <row r="618" spans="1:15" x14ac:dyDescent="0.3">
      <c r="A618" t="s">
        <v>2727</v>
      </c>
      <c r="B618" t="s">
        <v>2726</v>
      </c>
      <c r="C618" t="s">
        <v>14</v>
      </c>
      <c r="D618" t="s">
        <v>668</v>
      </c>
      <c r="E618" t="s">
        <v>668</v>
      </c>
      <c r="F618" t="s">
        <v>2725</v>
      </c>
      <c r="G618" t="s">
        <v>12</v>
      </c>
      <c r="H618" t="s">
        <v>11</v>
      </c>
      <c r="I618" t="s">
        <v>11</v>
      </c>
      <c r="J618" t="s">
        <v>12</v>
      </c>
      <c r="K618" t="s">
        <v>11</v>
      </c>
      <c r="L618" t="s">
        <v>2728</v>
      </c>
      <c r="M618" t="s">
        <v>2729</v>
      </c>
      <c r="N618" t="str">
        <f t="shared" si="18"/>
        <v>152° 53'  2.18''</v>
      </c>
      <c r="O618" t="str">
        <f t="shared" si="19"/>
        <v>-27° 54'  44.09''</v>
      </c>
    </row>
    <row r="619" spans="1:15" x14ac:dyDescent="0.3">
      <c r="A619" t="s">
        <v>2733</v>
      </c>
      <c r="B619" t="s">
        <v>2731</v>
      </c>
      <c r="C619" t="s">
        <v>14</v>
      </c>
      <c r="D619" t="s">
        <v>6</v>
      </c>
      <c r="E619" t="s">
        <v>2732</v>
      </c>
      <c r="F619" t="s">
        <v>2730</v>
      </c>
      <c r="G619" t="s">
        <v>12</v>
      </c>
      <c r="H619" t="s">
        <v>11</v>
      </c>
      <c r="I619" t="s">
        <v>12</v>
      </c>
      <c r="J619" t="s">
        <v>11</v>
      </c>
      <c r="K619" t="s">
        <v>11</v>
      </c>
      <c r="L619" t="s">
        <v>2734</v>
      </c>
      <c r="M619" t="s">
        <v>2735</v>
      </c>
      <c r="N619" t="str">
        <f t="shared" si="18"/>
        <v>151° 59'  32.38''</v>
      </c>
      <c r="O619" t="str">
        <f t="shared" si="19"/>
        <v>-28° 42'  55.51''</v>
      </c>
    </row>
    <row r="620" spans="1:15" x14ac:dyDescent="0.3">
      <c r="A620" t="s">
        <v>2733</v>
      </c>
      <c r="B620" t="s">
        <v>2731</v>
      </c>
      <c r="C620" t="s">
        <v>38</v>
      </c>
      <c r="D620" t="s">
        <v>2732</v>
      </c>
      <c r="E620" t="s">
        <v>2732</v>
      </c>
      <c r="F620" t="s">
        <v>2736</v>
      </c>
      <c r="G620" t="s">
        <v>11</v>
      </c>
      <c r="H620" t="s">
        <v>11</v>
      </c>
      <c r="I620" t="s">
        <v>12</v>
      </c>
      <c r="J620" t="s">
        <v>11</v>
      </c>
      <c r="K620" t="s">
        <v>11</v>
      </c>
      <c r="L620" t="s">
        <v>2737</v>
      </c>
      <c r="M620" t="s">
        <v>2738</v>
      </c>
      <c r="N620" t="str">
        <f t="shared" si="18"/>
        <v>151° 59'  32.33''</v>
      </c>
      <c r="O620" t="str">
        <f t="shared" si="19"/>
        <v>-28° 42'  55.91''</v>
      </c>
    </row>
    <row r="621" spans="1:15" x14ac:dyDescent="0.3">
      <c r="A621" t="s">
        <v>2742</v>
      </c>
      <c r="B621" t="s">
        <v>2740</v>
      </c>
      <c r="C621" t="s">
        <v>14</v>
      </c>
      <c r="D621" t="s">
        <v>2741</v>
      </c>
      <c r="E621" t="s">
        <v>2741</v>
      </c>
      <c r="F621" t="s">
        <v>2739</v>
      </c>
      <c r="G621" t="s">
        <v>12</v>
      </c>
      <c r="H621" t="s">
        <v>12</v>
      </c>
      <c r="I621" t="s">
        <v>12</v>
      </c>
      <c r="J621" t="s">
        <v>11</v>
      </c>
      <c r="K621" t="s">
        <v>11</v>
      </c>
      <c r="L621" t="s">
        <v>2743</v>
      </c>
      <c r="M621" t="s">
        <v>2744</v>
      </c>
      <c r="N621" t="str">
        <f t="shared" si="18"/>
        <v>151° 28'  9.24''</v>
      </c>
      <c r="O621" t="str">
        <f t="shared" si="19"/>
        <v>-28° 57'  42.44''</v>
      </c>
    </row>
    <row r="622" spans="1:15" x14ac:dyDescent="0.3">
      <c r="A622" t="s">
        <v>2657</v>
      </c>
      <c r="B622" t="s">
        <v>2656</v>
      </c>
      <c r="C622" t="s">
        <v>14</v>
      </c>
      <c r="D622" t="s">
        <v>6</v>
      </c>
      <c r="E622" t="s">
        <v>1065</v>
      </c>
      <c r="F622" t="s">
        <v>2745</v>
      </c>
      <c r="G622" t="s">
        <v>12</v>
      </c>
      <c r="H622" t="s">
        <v>11</v>
      </c>
      <c r="I622" t="s">
        <v>11</v>
      </c>
      <c r="J622" t="s">
        <v>11</v>
      </c>
      <c r="K622" t="s">
        <v>12</v>
      </c>
      <c r="L622" t="s">
        <v>2746</v>
      </c>
      <c r="M622" t="s">
        <v>2747</v>
      </c>
      <c r="N622" t="str">
        <f t="shared" si="18"/>
        <v>153° 19'  4.91''</v>
      </c>
      <c r="O622" t="str">
        <f t="shared" si="19"/>
        <v>-27° 34'  55.54''</v>
      </c>
    </row>
    <row r="623" spans="1:15" x14ac:dyDescent="0.3">
      <c r="A623" t="s">
        <v>2657</v>
      </c>
      <c r="B623" t="s">
        <v>2749</v>
      </c>
      <c r="C623" t="s">
        <v>14</v>
      </c>
      <c r="D623" t="s">
        <v>6</v>
      </c>
      <c r="E623" t="s">
        <v>1065</v>
      </c>
      <c r="F623" t="s">
        <v>2748</v>
      </c>
      <c r="G623" t="s">
        <v>12</v>
      </c>
      <c r="H623" t="s">
        <v>11</v>
      </c>
      <c r="I623" t="s">
        <v>12</v>
      </c>
      <c r="J623" t="s">
        <v>11</v>
      </c>
      <c r="K623" t="s">
        <v>12</v>
      </c>
      <c r="L623" t="s">
        <v>2750</v>
      </c>
      <c r="M623" t="s">
        <v>2751</v>
      </c>
      <c r="N623" t="str">
        <f t="shared" si="18"/>
        <v>153° 18'  55.54''</v>
      </c>
      <c r="O623" t="str">
        <f t="shared" si="19"/>
        <v>-27° 34'  45.86''</v>
      </c>
    </row>
    <row r="624" spans="1:15" x14ac:dyDescent="0.3">
      <c r="A624" t="s">
        <v>2657</v>
      </c>
      <c r="B624" t="s">
        <v>2656</v>
      </c>
      <c r="C624" t="s">
        <v>136</v>
      </c>
      <c r="D624" t="s">
        <v>1065</v>
      </c>
      <c r="E624" t="s">
        <v>1065</v>
      </c>
      <c r="F624" t="s">
        <v>2752</v>
      </c>
      <c r="G624" t="s">
        <v>11</v>
      </c>
      <c r="H624" t="s">
        <v>11</v>
      </c>
      <c r="I624" t="s">
        <v>11</v>
      </c>
      <c r="J624" t="s">
        <v>11</v>
      </c>
      <c r="K624" t="s">
        <v>11</v>
      </c>
      <c r="L624" t="s">
        <v>2753</v>
      </c>
      <c r="M624" t="s">
        <v>2754</v>
      </c>
      <c r="N624" t="str">
        <f t="shared" si="18"/>
        <v>153° 19'  4.98''</v>
      </c>
      <c r="O624" t="str">
        <f t="shared" si="19"/>
        <v>-27° 34'  57.02''</v>
      </c>
    </row>
    <row r="625" spans="1:15" x14ac:dyDescent="0.3">
      <c r="A625" t="s">
        <v>2657</v>
      </c>
      <c r="B625" t="s">
        <v>2756</v>
      </c>
      <c r="C625" t="s">
        <v>4</v>
      </c>
      <c r="D625" t="s">
        <v>1065</v>
      </c>
      <c r="E625" t="s">
        <v>1065</v>
      </c>
      <c r="F625" t="s">
        <v>2755</v>
      </c>
      <c r="G625" t="s">
        <v>12</v>
      </c>
      <c r="H625" t="s">
        <v>11</v>
      </c>
      <c r="I625" t="s">
        <v>12</v>
      </c>
      <c r="J625" t="s">
        <v>11</v>
      </c>
      <c r="K625" t="s">
        <v>12</v>
      </c>
      <c r="L625" t="s">
        <v>2757</v>
      </c>
      <c r="M625" t="s">
        <v>2758</v>
      </c>
      <c r="N625" t="str">
        <f t="shared" si="18"/>
        <v>153° 18'  55.83''</v>
      </c>
      <c r="O625" t="str">
        <f t="shared" si="19"/>
        <v>-27° 34'  45.01''</v>
      </c>
    </row>
    <row r="626" spans="1:15" x14ac:dyDescent="0.3">
      <c r="A626" t="s">
        <v>2761</v>
      </c>
      <c r="B626" t="s">
        <v>2760</v>
      </c>
      <c r="C626" t="s">
        <v>61</v>
      </c>
      <c r="D626" t="s">
        <v>6</v>
      </c>
      <c r="E626" t="s">
        <v>63</v>
      </c>
      <c r="F626" t="s">
        <v>2759</v>
      </c>
      <c r="G626" t="s">
        <v>11</v>
      </c>
      <c r="H626" t="s">
        <v>11</v>
      </c>
      <c r="I626" t="s">
        <v>11</v>
      </c>
      <c r="J626" t="s">
        <v>11</v>
      </c>
      <c r="K626" t="s">
        <v>11</v>
      </c>
      <c r="L626" t="s">
        <v>2762</v>
      </c>
      <c r="M626" t="s">
        <v>2763</v>
      </c>
      <c r="N626" t="str">
        <f t="shared" si="18"/>
        <v>153° 17'  5.98''</v>
      </c>
      <c r="O626" t="str">
        <f t="shared" si="19"/>
        <v>-27° 31'  44.64''</v>
      </c>
    </row>
    <row r="627" spans="1:15" x14ac:dyDescent="0.3">
      <c r="A627" t="s">
        <v>64</v>
      </c>
      <c r="B627" t="s">
        <v>2765</v>
      </c>
      <c r="C627" t="s">
        <v>61</v>
      </c>
      <c r="D627" t="s">
        <v>6</v>
      </c>
      <c r="E627" t="s">
        <v>63</v>
      </c>
      <c r="F627" t="s">
        <v>2764</v>
      </c>
      <c r="G627" t="s">
        <v>11</v>
      </c>
      <c r="H627" t="s">
        <v>11</v>
      </c>
      <c r="I627" t="s">
        <v>11</v>
      </c>
      <c r="J627" t="s">
        <v>11</v>
      </c>
      <c r="K627" t="s">
        <v>11</v>
      </c>
      <c r="L627" t="s">
        <v>2766</v>
      </c>
      <c r="M627" t="s">
        <v>2767</v>
      </c>
      <c r="N627" t="str">
        <f t="shared" si="18"/>
        <v>153° 18'  12.87''</v>
      </c>
      <c r="O627" t="str">
        <f t="shared" si="19"/>
        <v>-27° 32'  27.21''</v>
      </c>
    </row>
    <row r="628" spans="1:15" x14ac:dyDescent="0.3">
      <c r="A628" t="s">
        <v>2761</v>
      </c>
      <c r="B628" t="s">
        <v>2769</v>
      </c>
      <c r="C628" t="s">
        <v>14</v>
      </c>
      <c r="D628" t="s">
        <v>6</v>
      </c>
      <c r="E628" t="s">
        <v>1065</v>
      </c>
      <c r="F628" t="s">
        <v>2768</v>
      </c>
      <c r="G628" t="s">
        <v>12</v>
      </c>
      <c r="H628" t="s">
        <v>11</v>
      </c>
      <c r="I628" t="s">
        <v>12</v>
      </c>
      <c r="J628" t="s">
        <v>11</v>
      </c>
      <c r="K628" t="s">
        <v>12</v>
      </c>
      <c r="L628" t="s">
        <v>2770</v>
      </c>
      <c r="M628" t="s">
        <v>2771</v>
      </c>
      <c r="N628" t="str">
        <f t="shared" si="18"/>
        <v>153° 17'  3.03''</v>
      </c>
      <c r="O628" t="str">
        <f t="shared" si="19"/>
        <v>-27° 31'  45.23''</v>
      </c>
    </row>
    <row r="629" spans="1:15" x14ac:dyDescent="0.3">
      <c r="A629" t="s">
        <v>2761</v>
      </c>
      <c r="B629" t="s">
        <v>2773</v>
      </c>
      <c r="C629" t="s">
        <v>14</v>
      </c>
      <c r="D629" t="s">
        <v>1065</v>
      </c>
      <c r="E629" t="s">
        <v>1065</v>
      </c>
      <c r="F629" t="s">
        <v>2772</v>
      </c>
      <c r="G629" t="s">
        <v>12</v>
      </c>
      <c r="H629" t="s">
        <v>11</v>
      </c>
      <c r="I629" t="s">
        <v>12</v>
      </c>
      <c r="J629" t="s">
        <v>11</v>
      </c>
      <c r="K629" t="s">
        <v>12</v>
      </c>
      <c r="L629" t="s">
        <v>2774</v>
      </c>
      <c r="M629" t="s">
        <v>2775</v>
      </c>
      <c r="N629" t="str">
        <f t="shared" si="18"/>
        <v>153° 17'  10.99''</v>
      </c>
      <c r="O629" t="str">
        <f t="shared" si="19"/>
        <v>-27° 30'  52.37''</v>
      </c>
    </row>
    <row r="630" spans="1:15" x14ac:dyDescent="0.3">
      <c r="A630" t="s">
        <v>2761</v>
      </c>
      <c r="B630" t="s">
        <v>2773</v>
      </c>
      <c r="C630" t="s">
        <v>14</v>
      </c>
      <c r="D630" t="s">
        <v>1065</v>
      </c>
      <c r="E630" t="s">
        <v>1065</v>
      </c>
      <c r="F630" t="s">
        <v>2776</v>
      </c>
      <c r="G630" t="s">
        <v>12</v>
      </c>
      <c r="H630" t="s">
        <v>11</v>
      </c>
      <c r="I630" t="s">
        <v>12</v>
      </c>
      <c r="J630" t="s">
        <v>11</v>
      </c>
      <c r="K630" t="s">
        <v>12</v>
      </c>
      <c r="L630" t="s">
        <v>2777</v>
      </c>
      <c r="M630" t="s">
        <v>2778</v>
      </c>
      <c r="N630" t="str">
        <f t="shared" si="18"/>
        <v>153° 17'  10.52''</v>
      </c>
      <c r="O630" t="str">
        <f t="shared" si="19"/>
        <v>-27° 30'  55.32''</v>
      </c>
    </row>
    <row r="631" spans="1:15" x14ac:dyDescent="0.3">
      <c r="A631" t="s">
        <v>2761</v>
      </c>
      <c r="B631" t="s">
        <v>2773</v>
      </c>
      <c r="C631" t="s">
        <v>4</v>
      </c>
      <c r="D631" t="s">
        <v>1065</v>
      </c>
      <c r="E631" t="s">
        <v>1065</v>
      </c>
      <c r="F631" t="s">
        <v>2779</v>
      </c>
      <c r="G631" t="s">
        <v>12</v>
      </c>
      <c r="H631" t="s">
        <v>11</v>
      </c>
      <c r="I631" t="s">
        <v>12</v>
      </c>
      <c r="J631" t="s">
        <v>11</v>
      </c>
      <c r="K631" t="s">
        <v>12</v>
      </c>
      <c r="L631" t="s">
        <v>2780</v>
      </c>
      <c r="M631" t="s">
        <v>2781</v>
      </c>
      <c r="N631" t="str">
        <f t="shared" si="18"/>
        <v>153° 17'  10.37''</v>
      </c>
      <c r="O631" t="str">
        <f t="shared" si="19"/>
        <v>-27° 30'  55.22''</v>
      </c>
    </row>
    <row r="632" spans="1:15" x14ac:dyDescent="0.3">
      <c r="A632" t="s">
        <v>2761</v>
      </c>
      <c r="B632" t="s">
        <v>2773</v>
      </c>
      <c r="C632" t="s">
        <v>4</v>
      </c>
      <c r="D632" t="s">
        <v>1065</v>
      </c>
      <c r="E632" t="s">
        <v>1065</v>
      </c>
      <c r="F632" t="s">
        <v>2782</v>
      </c>
      <c r="G632" t="s">
        <v>12</v>
      </c>
      <c r="H632" t="s">
        <v>11</v>
      </c>
      <c r="I632" t="s">
        <v>12</v>
      </c>
      <c r="J632" t="s">
        <v>11</v>
      </c>
      <c r="K632" t="s">
        <v>12</v>
      </c>
      <c r="L632" t="s">
        <v>2783</v>
      </c>
      <c r="M632" t="s">
        <v>2784</v>
      </c>
      <c r="N632" t="str">
        <f t="shared" si="18"/>
        <v>153° 17'  11.34''</v>
      </c>
      <c r="O632" t="str">
        <f t="shared" si="19"/>
        <v>-27° 30'  52.38''</v>
      </c>
    </row>
    <row r="633" spans="1:15" x14ac:dyDescent="0.3">
      <c r="A633" t="s">
        <v>2761</v>
      </c>
      <c r="B633" t="s">
        <v>2786</v>
      </c>
      <c r="C633" t="s">
        <v>14</v>
      </c>
      <c r="D633" t="s">
        <v>6</v>
      </c>
      <c r="E633" t="s">
        <v>1065</v>
      </c>
      <c r="F633" t="s">
        <v>2785</v>
      </c>
      <c r="G633" t="s">
        <v>12</v>
      </c>
      <c r="H633" t="s">
        <v>12</v>
      </c>
      <c r="I633" t="s">
        <v>12</v>
      </c>
      <c r="J633" t="s">
        <v>11</v>
      </c>
      <c r="K633" t="s">
        <v>11</v>
      </c>
      <c r="L633" t="s">
        <v>2787</v>
      </c>
      <c r="M633" t="s">
        <v>2788</v>
      </c>
      <c r="N633" t="str">
        <f t="shared" si="18"/>
        <v>153° 17'  19.59''</v>
      </c>
      <c r="O633" t="str">
        <f t="shared" si="19"/>
        <v>-27° 30'  34.90''</v>
      </c>
    </row>
    <row r="634" spans="1:15" x14ac:dyDescent="0.3">
      <c r="A634" t="s">
        <v>2791</v>
      </c>
      <c r="B634" t="s">
        <v>2790</v>
      </c>
      <c r="C634" t="s">
        <v>20</v>
      </c>
      <c r="D634" t="s">
        <v>1065</v>
      </c>
      <c r="E634" t="s">
        <v>1065</v>
      </c>
      <c r="F634" t="s">
        <v>2789</v>
      </c>
      <c r="G634" t="s">
        <v>11</v>
      </c>
      <c r="H634" t="s">
        <v>11</v>
      </c>
      <c r="I634" t="s">
        <v>11</v>
      </c>
      <c r="J634" t="s">
        <v>12</v>
      </c>
      <c r="K634" t="s">
        <v>12</v>
      </c>
      <c r="L634" t="s">
        <v>2792</v>
      </c>
      <c r="M634" t="s">
        <v>2793</v>
      </c>
      <c r="N634" t="str">
        <f t="shared" si="18"/>
        <v>153° 15'  48.60''</v>
      </c>
      <c r="O634" t="str">
        <f t="shared" si="19"/>
        <v>-27° 31'  1.13''</v>
      </c>
    </row>
    <row r="635" spans="1:15" x14ac:dyDescent="0.3">
      <c r="A635" t="s">
        <v>1066</v>
      </c>
      <c r="B635" t="s">
        <v>2795</v>
      </c>
      <c r="C635" t="s">
        <v>14</v>
      </c>
      <c r="D635" t="s">
        <v>6</v>
      </c>
      <c r="E635" t="s">
        <v>1065</v>
      </c>
      <c r="F635" t="s">
        <v>2794</v>
      </c>
      <c r="G635" t="s">
        <v>12</v>
      </c>
      <c r="H635" t="s">
        <v>12</v>
      </c>
      <c r="I635" t="s">
        <v>12</v>
      </c>
      <c r="J635" t="s">
        <v>11</v>
      </c>
      <c r="K635" t="s">
        <v>12</v>
      </c>
      <c r="L635" t="s">
        <v>2796</v>
      </c>
      <c r="M635" t="s">
        <v>2797</v>
      </c>
      <c r="N635" t="str">
        <f t="shared" si="18"/>
        <v>153° 14'  28.68''</v>
      </c>
      <c r="O635" t="str">
        <f t="shared" si="19"/>
        <v>-27° 27'  57.24''</v>
      </c>
    </row>
    <row r="636" spans="1:15" x14ac:dyDescent="0.3">
      <c r="A636" t="s">
        <v>1066</v>
      </c>
      <c r="B636" t="s">
        <v>2795</v>
      </c>
      <c r="C636" t="s">
        <v>14</v>
      </c>
      <c r="D636" t="s">
        <v>6</v>
      </c>
      <c r="E636" t="s">
        <v>1065</v>
      </c>
      <c r="F636" t="s">
        <v>2798</v>
      </c>
      <c r="G636" t="s">
        <v>12</v>
      </c>
      <c r="H636" t="s">
        <v>12</v>
      </c>
      <c r="I636" t="s">
        <v>12</v>
      </c>
      <c r="J636" t="s">
        <v>11</v>
      </c>
      <c r="K636" t="s">
        <v>12</v>
      </c>
      <c r="L636" t="s">
        <v>2799</v>
      </c>
      <c r="M636" t="s">
        <v>2800</v>
      </c>
      <c r="N636" t="str">
        <f t="shared" si="18"/>
        <v>153° 14'  28.45''</v>
      </c>
      <c r="O636" t="str">
        <f t="shared" si="19"/>
        <v>-27° 27'  59.36''</v>
      </c>
    </row>
    <row r="637" spans="1:15" x14ac:dyDescent="0.3">
      <c r="A637" t="s">
        <v>64</v>
      </c>
      <c r="B637" t="s">
        <v>2795</v>
      </c>
      <c r="C637" t="s">
        <v>61</v>
      </c>
      <c r="D637" t="s">
        <v>6</v>
      </c>
      <c r="E637" t="s">
        <v>63</v>
      </c>
      <c r="F637" t="s">
        <v>2801</v>
      </c>
      <c r="G637" t="s">
        <v>11</v>
      </c>
      <c r="H637" t="s">
        <v>11</v>
      </c>
      <c r="I637" t="s">
        <v>11</v>
      </c>
      <c r="J637" t="s">
        <v>11</v>
      </c>
      <c r="K637" t="s">
        <v>11</v>
      </c>
      <c r="L637" t="s">
        <v>2802</v>
      </c>
      <c r="M637" t="s">
        <v>2803</v>
      </c>
      <c r="N637" t="str">
        <f t="shared" si="18"/>
        <v>153° 14'  59.44''</v>
      </c>
      <c r="O637" t="str">
        <f t="shared" si="19"/>
        <v>-27° 27'  47.22''</v>
      </c>
    </row>
    <row r="638" spans="1:15" x14ac:dyDescent="0.3">
      <c r="A638" t="s">
        <v>1066</v>
      </c>
      <c r="B638" t="s">
        <v>2795</v>
      </c>
      <c r="C638" t="s">
        <v>38</v>
      </c>
      <c r="D638" t="s">
        <v>6</v>
      </c>
      <c r="E638" t="s">
        <v>1065</v>
      </c>
      <c r="F638" t="s">
        <v>2804</v>
      </c>
      <c r="G638" t="s">
        <v>12</v>
      </c>
      <c r="H638" t="s">
        <v>11</v>
      </c>
      <c r="I638" t="s">
        <v>12</v>
      </c>
      <c r="J638" t="s">
        <v>11</v>
      </c>
      <c r="K638" t="s">
        <v>12</v>
      </c>
      <c r="L638" t="s">
        <v>2805</v>
      </c>
      <c r="M638" t="s">
        <v>2806</v>
      </c>
      <c r="N638" t="str">
        <f t="shared" si="18"/>
        <v>153° 14'  28.68''</v>
      </c>
      <c r="O638" t="str">
        <f t="shared" si="19"/>
        <v>-27° 27'  58.13''</v>
      </c>
    </row>
    <row r="639" spans="1:15" x14ac:dyDescent="0.3">
      <c r="A639" t="s">
        <v>2809</v>
      </c>
      <c r="B639" t="s">
        <v>2808</v>
      </c>
      <c r="C639" t="s">
        <v>14</v>
      </c>
      <c r="D639" t="s">
        <v>6</v>
      </c>
      <c r="E639" t="s">
        <v>1065</v>
      </c>
      <c r="F639" t="s">
        <v>2807</v>
      </c>
      <c r="G639" t="s">
        <v>12</v>
      </c>
      <c r="H639" t="s">
        <v>11</v>
      </c>
      <c r="I639" t="s">
        <v>12</v>
      </c>
      <c r="J639" t="s">
        <v>11</v>
      </c>
      <c r="K639" t="s">
        <v>12</v>
      </c>
      <c r="L639" t="s">
        <v>2810</v>
      </c>
      <c r="M639" t="s">
        <v>2811</v>
      </c>
      <c r="N639" t="str">
        <f t="shared" si="18"/>
        <v>153° 11'  52.66''</v>
      </c>
      <c r="O639" t="str">
        <f t="shared" si="19"/>
        <v>-27° 28'  42.27''</v>
      </c>
    </row>
    <row r="640" spans="1:15" x14ac:dyDescent="0.3">
      <c r="A640" t="s">
        <v>2809</v>
      </c>
      <c r="B640" t="s">
        <v>2813</v>
      </c>
      <c r="C640" t="s">
        <v>61</v>
      </c>
      <c r="D640" t="s">
        <v>6</v>
      </c>
      <c r="E640" t="s">
        <v>63</v>
      </c>
      <c r="F640" t="s">
        <v>2812</v>
      </c>
      <c r="G640" t="s">
        <v>11</v>
      </c>
      <c r="H640" t="s">
        <v>11</v>
      </c>
      <c r="I640" t="s">
        <v>11</v>
      </c>
      <c r="J640" t="s">
        <v>11</v>
      </c>
      <c r="K640" t="s">
        <v>11</v>
      </c>
      <c r="L640" t="s">
        <v>2814</v>
      </c>
      <c r="M640" t="s">
        <v>2815</v>
      </c>
      <c r="N640" t="str">
        <f t="shared" si="18"/>
        <v>153° 11'  51.55''</v>
      </c>
      <c r="O640" t="str">
        <f t="shared" si="19"/>
        <v>-27° 28'  42.81''</v>
      </c>
    </row>
    <row r="641" spans="1:15" x14ac:dyDescent="0.3">
      <c r="B641" t="s">
        <v>2817</v>
      </c>
      <c r="C641" t="s">
        <v>14</v>
      </c>
      <c r="D641" t="s">
        <v>6</v>
      </c>
      <c r="E641" t="s">
        <v>442</v>
      </c>
      <c r="F641" t="s">
        <v>2816</v>
      </c>
      <c r="G641" t="s">
        <v>12</v>
      </c>
      <c r="H641" t="s">
        <v>12</v>
      </c>
      <c r="I641" t="s">
        <v>12</v>
      </c>
      <c r="J641" t="s">
        <v>11</v>
      </c>
      <c r="K641" t="s">
        <v>12</v>
      </c>
      <c r="L641" t="s">
        <v>2818</v>
      </c>
      <c r="M641" t="s">
        <v>2819</v>
      </c>
      <c r="N641" t="str">
        <f t="shared" si="18"/>
        <v>153° 5'  11.61''</v>
      </c>
      <c r="O641" t="str">
        <f t="shared" si="19"/>
        <v>-27° 15'  34.17''</v>
      </c>
    </row>
    <row r="642" spans="1:15" x14ac:dyDescent="0.3">
      <c r="A642" t="s">
        <v>2822</v>
      </c>
      <c r="B642" t="s">
        <v>2821</v>
      </c>
      <c r="C642" t="s">
        <v>20</v>
      </c>
      <c r="D642" t="s">
        <v>6</v>
      </c>
      <c r="E642" t="s">
        <v>442</v>
      </c>
      <c r="F642" t="s">
        <v>2820</v>
      </c>
      <c r="G642" t="s">
        <v>12</v>
      </c>
      <c r="H642" t="s">
        <v>12</v>
      </c>
      <c r="I642" t="s">
        <v>11</v>
      </c>
      <c r="J642" t="s">
        <v>11</v>
      </c>
      <c r="K642" t="s">
        <v>12</v>
      </c>
      <c r="L642" t="s">
        <v>2823</v>
      </c>
      <c r="M642" t="s">
        <v>2824</v>
      </c>
      <c r="N642" t="str">
        <f t="shared" si="18"/>
        <v>153° 5'  11.69''</v>
      </c>
      <c r="O642" t="str">
        <f t="shared" si="19"/>
        <v>-27° 15'  33.73''</v>
      </c>
    </row>
    <row r="643" spans="1:15" x14ac:dyDescent="0.3">
      <c r="B643" t="s">
        <v>2817</v>
      </c>
      <c r="C643" t="s">
        <v>4</v>
      </c>
      <c r="D643" t="s">
        <v>6</v>
      </c>
      <c r="E643" t="s">
        <v>442</v>
      </c>
      <c r="F643" t="s">
        <v>2825</v>
      </c>
      <c r="G643" t="s">
        <v>12</v>
      </c>
      <c r="H643" t="s">
        <v>11</v>
      </c>
      <c r="I643" t="s">
        <v>11</v>
      </c>
      <c r="J643" t="s">
        <v>11</v>
      </c>
      <c r="K643" t="s">
        <v>12</v>
      </c>
      <c r="L643" t="s">
        <v>2826</v>
      </c>
      <c r="M643" t="s">
        <v>2827</v>
      </c>
      <c r="N643" t="str">
        <f t="shared" ref="N643:N706" si="20">TEXT(TRUNC(L643),"0"&amp;CHAR(176)&amp;" ")&amp;TEXT(INT((ABS(L643)-INT(ABS(L643)))*60),"0' ")&amp;TEXT(((((ABS(L643)-INT(ABS(L643)))*60)-INT((ABS(L643)-INT(ABS(L643)))*60))*60)," 0.00''")</f>
        <v>153° 5'  11.31''</v>
      </c>
      <c r="O643" t="str">
        <f t="shared" ref="O643:O706" si="21">TEXT(TRUNC(M643),"0"&amp;CHAR(176)&amp;" ")&amp;TEXT(INT((ABS(M643)-INT(ABS(M643)))*60),"0' ")&amp;TEXT(((((ABS(M643)-INT(ABS(M643)))*60)-INT((ABS(M643)-INT(ABS(M643)))*60))*60)," 0.00''")</f>
        <v>-27° 15'  34.31''</v>
      </c>
    </row>
    <row r="644" spans="1:15" x14ac:dyDescent="0.3">
      <c r="A644" t="s">
        <v>2830</v>
      </c>
      <c r="B644" t="s">
        <v>2829</v>
      </c>
      <c r="C644" t="s">
        <v>14</v>
      </c>
      <c r="D644" t="s">
        <v>6</v>
      </c>
      <c r="E644" t="s">
        <v>442</v>
      </c>
      <c r="F644" t="s">
        <v>2828</v>
      </c>
      <c r="G644" t="s">
        <v>12</v>
      </c>
      <c r="H644" t="s">
        <v>12</v>
      </c>
      <c r="I644" t="s">
        <v>12</v>
      </c>
      <c r="J644" t="s">
        <v>11</v>
      </c>
      <c r="K644" t="s">
        <v>12</v>
      </c>
      <c r="L644" t="s">
        <v>2831</v>
      </c>
      <c r="M644" t="s">
        <v>2832</v>
      </c>
      <c r="N644" t="str">
        <f t="shared" si="20"/>
        <v>153° 6'  8.57''</v>
      </c>
      <c r="O644" t="str">
        <f t="shared" si="21"/>
        <v>-27° 15'  37.08''</v>
      </c>
    </row>
    <row r="645" spans="1:15" x14ac:dyDescent="0.3">
      <c r="B645" t="s">
        <v>2834</v>
      </c>
      <c r="C645" t="s">
        <v>38</v>
      </c>
      <c r="D645" t="s">
        <v>442</v>
      </c>
      <c r="E645" t="s">
        <v>442</v>
      </c>
      <c r="F645" t="s">
        <v>2833</v>
      </c>
      <c r="G645" t="s">
        <v>12</v>
      </c>
      <c r="H645" t="s">
        <v>11</v>
      </c>
      <c r="I645" t="s">
        <v>12</v>
      </c>
      <c r="J645" t="s">
        <v>11</v>
      </c>
      <c r="K645" t="s">
        <v>12</v>
      </c>
      <c r="L645" t="s">
        <v>2835</v>
      </c>
      <c r="M645" t="s">
        <v>2836</v>
      </c>
      <c r="N645" t="str">
        <f t="shared" si="20"/>
        <v>153° 6'  12.85''</v>
      </c>
      <c r="O645" t="str">
        <f t="shared" si="21"/>
        <v>-27° 15'  47.92''</v>
      </c>
    </row>
    <row r="646" spans="1:15" x14ac:dyDescent="0.3">
      <c r="B646" t="s">
        <v>2838</v>
      </c>
      <c r="C646" t="s">
        <v>14</v>
      </c>
      <c r="D646" t="s">
        <v>6</v>
      </c>
      <c r="E646" t="s">
        <v>442</v>
      </c>
      <c r="F646" t="s">
        <v>2837</v>
      </c>
      <c r="G646" t="s">
        <v>12</v>
      </c>
      <c r="H646" t="s">
        <v>12</v>
      </c>
      <c r="I646" t="s">
        <v>12</v>
      </c>
      <c r="J646" t="s">
        <v>11</v>
      </c>
      <c r="K646" t="s">
        <v>12</v>
      </c>
      <c r="L646" t="s">
        <v>2839</v>
      </c>
      <c r="M646" t="s">
        <v>2840</v>
      </c>
      <c r="N646" t="str">
        <f t="shared" si="20"/>
        <v>153° 7'  0.88''</v>
      </c>
      <c r="O646" t="str">
        <f t="shared" si="21"/>
        <v>-27° 12'  37.44''</v>
      </c>
    </row>
    <row r="647" spans="1:15" x14ac:dyDescent="0.3">
      <c r="A647" t="s">
        <v>2843</v>
      </c>
      <c r="B647" t="s">
        <v>2842</v>
      </c>
      <c r="C647" t="s">
        <v>14</v>
      </c>
      <c r="D647" t="s">
        <v>6</v>
      </c>
      <c r="E647" t="s">
        <v>442</v>
      </c>
      <c r="F647" t="s">
        <v>2841</v>
      </c>
      <c r="G647" t="s">
        <v>12</v>
      </c>
      <c r="H647" t="s">
        <v>11</v>
      </c>
      <c r="I647" t="s">
        <v>12</v>
      </c>
      <c r="J647" t="s">
        <v>11</v>
      </c>
      <c r="K647" t="s">
        <v>12</v>
      </c>
      <c r="L647" t="s">
        <v>2844</v>
      </c>
      <c r="M647" t="s">
        <v>2845</v>
      </c>
      <c r="N647" t="str">
        <f t="shared" si="20"/>
        <v>153° 6'  38.82''</v>
      </c>
      <c r="O647" t="str">
        <f t="shared" si="21"/>
        <v>-27° 14'  53.25''</v>
      </c>
    </row>
    <row r="648" spans="1:15" x14ac:dyDescent="0.3">
      <c r="A648" t="s">
        <v>2848</v>
      </c>
      <c r="B648" t="s">
        <v>2847</v>
      </c>
      <c r="C648" t="s">
        <v>14</v>
      </c>
      <c r="D648" t="s">
        <v>6</v>
      </c>
      <c r="E648" t="s">
        <v>54</v>
      </c>
      <c r="F648" t="s">
        <v>2846</v>
      </c>
      <c r="G648" t="s">
        <v>12</v>
      </c>
      <c r="H648" t="s">
        <v>11</v>
      </c>
      <c r="I648" t="s">
        <v>12</v>
      </c>
      <c r="J648" t="s">
        <v>11</v>
      </c>
      <c r="K648" t="s">
        <v>12</v>
      </c>
      <c r="L648" t="s">
        <v>2849</v>
      </c>
      <c r="M648" t="s">
        <v>2850</v>
      </c>
      <c r="N648" t="str">
        <f t="shared" si="20"/>
        <v>153° 6'  36.49''</v>
      </c>
      <c r="O648" t="str">
        <f t="shared" si="21"/>
        <v>-27° 11'  33.62''</v>
      </c>
    </row>
    <row r="649" spans="1:15" x14ac:dyDescent="0.3">
      <c r="A649" t="s">
        <v>2848</v>
      </c>
      <c r="B649" t="s">
        <v>2847</v>
      </c>
      <c r="C649" t="s">
        <v>38</v>
      </c>
      <c r="D649" t="s">
        <v>6</v>
      </c>
      <c r="E649" t="s">
        <v>54</v>
      </c>
      <c r="F649" t="s">
        <v>2851</v>
      </c>
      <c r="G649" t="s">
        <v>12</v>
      </c>
      <c r="H649" t="s">
        <v>11</v>
      </c>
      <c r="I649" t="s">
        <v>12</v>
      </c>
      <c r="J649" t="s">
        <v>11</v>
      </c>
      <c r="K649" t="s">
        <v>12</v>
      </c>
      <c r="L649" t="s">
        <v>2852</v>
      </c>
      <c r="M649" t="s">
        <v>2853</v>
      </c>
      <c r="N649" t="str">
        <f t="shared" si="20"/>
        <v>153° 6'  34.07''</v>
      </c>
      <c r="O649" t="str">
        <f t="shared" si="21"/>
        <v>-27° 11'  36.73''</v>
      </c>
    </row>
    <row r="650" spans="1:15" x14ac:dyDescent="0.3">
      <c r="A650" t="s">
        <v>2848</v>
      </c>
      <c r="B650" t="s">
        <v>2847</v>
      </c>
      <c r="C650" t="s">
        <v>4</v>
      </c>
      <c r="D650" t="s">
        <v>6</v>
      </c>
      <c r="E650" t="s">
        <v>54</v>
      </c>
      <c r="F650" t="s">
        <v>2854</v>
      </c>
      <c r="G650" t="s">
        <v>12</v>
      </c>
      <c r="H650" t="s">
        <v>11</v>
      </c>
      <c r="I650" t="s">
        <v>12</v>
      </c>
      <c r="J650" t="s">
        <v>11</v>
      </c>
      <c r="K650" t="s">
        <v>12</v>
      </c>
      <c r="L650" t="s">
        <v>2855</v>
      </c>
      <c r="M650" t="s">
        <v>2856</v>
      </c>
      <c r="N650" t="str">
        <f t="shared" si="20"/>
        <v>153° 6'  36.22''</v>
      </c>
      <c r="O650" t="str">
        <f t="shared" si="21"/>
        <v>-27° 11'  33.57''</v>
      </c>
    </row>
    <row r="651" spans="1:15" x14ac:dyDescent="0.3">
      <c r="A651" t="s">
        <v>16</v>
      </c>
      <c r="L651" t="s">
        <v>2857</v>
      </c>
      <c r="M651" t="s">
        <v>2858</v>
      </c>
      <c r="N651" t="str">
        <f t="shared" si="20"/>
        <v>153° 0'  12.08''</v>
      </c>
      <c r="O651" t="str">
        <f t="shared" si="21"/>
        <v>-27° 31'  2.54''</v>
      </c>
    </row>
    <row r="652" spans="1:15" x14ac:dyDescent="0.3">
      <c r="A652" t="s">
        <v>2848</v>
      </c>
      <c r="B652" t="s">
        <v>2860</v>
      </c>
      <c r="C652" t="s">
        <v>14</v>
      </c>
      <c r="D652" t="s">
        <v>6</v>
      </c>
      <c r="E652" t="s">
        <v>54</v>
      </c>
      <c r="F652" t="s">
        <v>2859</v>
      </c>
      <c r="G652" t="s">
        <v>12</v>
      </c>
      <c r="H652" t="s">
        <v>11</v>
      </c>
      <c r="I652" t="s">
        <v>12</v>
      </c>
      <c r="J652" t="s">
        <v>11</v>
      </c>
      <c r="K652" t="s">
        <v>11</v>
      </c>
      <c r="L652" t="s">
        <v>2861</v>
      </c>
      <c r="M652" t="s">
        <v>2862</v>
      </c>
      <c r="N652" t="str">
        <f t="shared" si="20"/>
        <v>153° 6'  16.95''</v>
      </c>
      <c r="O652" t="str">
        <f t="shared" si="21"/>
        <v>-27° 11'  38.81''</v>
      </c>
    </row>
    <row r="653" spans="1:15" x14ac:dyDescent="0.3">
      <c r="A653" t="s">
        <v>2848</v>
      </c>
      <c r="B653" t="s">
        <v>2860</v>
      </c>
      <c r="C653" t="s">
        <v>20</v>
      </c>
      <c r="D653" t="s">
        <v>6</v>
      </c>
      <c r="E653" t="s">
        <v>63</v>
      </c>
      <c r="F653" t="s">
        <v>2863</v>
      </c>
      <c r="G653" t="s">
        <v>12</v>
      </c>
      <c r="H653" t="s">
        <v>11</v>
      </c>
      <c r="I653" t="s">
        <v>12</v>
      </c>
      <c r="J653" t="s">
        <v>11</v>
      </c>
      <c r="K653" t="s">
        <v>11</v>
      </c>
      <c r="L653" t="s">
        <v>2864</v>
      </c>
      <c r="M653" t="s">
        <v>2865</v>
      </c>
      <c r="N653" t="str">
        <f t="shared" si="20"/>
        <v>153° 6'  18.11''</v>
      </c>
      <c r="O653" t="str">
        <f t="shared" si="21"/>
        <v>-27° 11'  38.72''</v>
      </c>
    </row>
    <row r="654" spans="1:15" x14ac:dyDescent="0.3">
      <c r="A654" t="s">
        <v>2848</v>
      </c>
      <c r="B654" t="s">
        <v>2860</v>
      </c>
      <c r="C654" t="s">
        <v>20</v>
      </c>
      <c r="D654" t="s">
        <v>6</v>
      </c>
      <c r="E654" t="s">
        <v>54</v>
      </c>
      <c r="F654" t="s">
        <v>2866</v>
      </c>
      <c r="G654" t="s">
        <v>12</v>
      </c>
      <c r="H654" t="s">
        <v>11</v>
      </c>
      <c r="I654" t="s">
        <v>12</v>
      </c>
      <c r="J654" t="s">
        <v>11</v>
      </c>
      <c r="K654" t="s">
        <v>11</v>
      </c>
      <c r="L654" t="s">
        <v>2867</v>
      </c>
      <c r="M654" t="s">
        <v>2868</v>
      </c>
      <c r="N654" t="str">
        <f t="shared" si="20"/>
        <v>153° 6'  17.31''</v>
      </c>
      <c r="O654" t="str">
        <f t="shared" si="21"/>
        <v>-27° 11'  37.99''</v>
      </c>
    </row>
    <row r="655" spans="1:15" x14ac:dyDescent="0.3">
      <c r="A655" t="s">
        <v>2848</v>
      </c>
      <c r="B655" t="s">
        <v>2860</v>
      </c>
      <c r="C655" t="s">
        <v>4</v>
      </c>
      <c r="D655" t="s">
        <v>6</v>
      </c>
      <c r="E655" t="s">
        <v>54</v>
      </c>
      <c r="F655" t="s">
        <v>2869</v>
      </c>
      <c r="G655" t="s">
        <v>12</v>
      </c>
      <c r="H655" t="s">
        <v>11</v>
      </c>
      <c r="I655" t="s">
        <v>12</v>
      </c>
      <c r="J655" t="s">
        <v>11</v>
      </c>
      <c r="K655" t="s">
        <v>12</v>
      </c>
      <c r="L655" t="s">
        <v>2870</v>
      </c>
      <c r="M655" t="s">
        <v>2871</v>
      </c>
      <c r="N655" t="str">
        <f t="shared" si="20"/>
        <v>153° 6'  17.33''</v>
      </c>
      <c r="O655" t="str">
        <f t="shared" si="21"/>
        <v>-27° 11'  38.61''</v>
      </c>
    </row>
    <row r="656" spans="1:15" x14ac:dyDescent="0.3">
      <c r="B656" t="s">
        <v>2873</v>
      </c>
      <c r="C656" t="s">
        <v>61</v>
      </c>
      <c r="D656" t="s">
        <v>6</v>
      </c>
      <c r="E656" t="s">
        <v>63</v>
      </c>
      <c r="F656" t="s">
        <v>2872</v>
      </c>
      <c r="G656" t="s">
        <v>11</v>
      </c>
      <c r="H656" t="s">
        <v>11</v>
      </c>
      <c r="I656" t="s">
        <v>11</v>
      </c>
      <c r="J656" t="s">
        <v>11</v>
      </c>
      <c r="K656" t="s">
        <v>11</v>
      </c>
      <c r="L656" t="s">
        <v>2874</v>
      </c>
      <c r="M656" t="s">
        <v>2875</v>
      </c>
      <c r="N656" t="str">
        <f t="shared" si="20"/>
        <v>153° 6'  8.03''</v>
      </c>
      <c r="O656" t="str">
        <f t="shared" si="21"/>
        <v>-27° 11'  33.90''</v>
      </c>
    </row>
    <row r="657" spans="1:15" x14ac:dyDescent="0.3">
      <c r="B657" t="s">
        <v>2821</v>
      </c>
      <c r="C657" t="s">
        <v>61</v>
      </c>
      <c r="D657" t="s">
        <v>6</v>
      </c>
      <c r="E657" t="s">
        <v>63</v>
      </c>
      <c r="F657" t="s">
        <v>2876</v>
      </c>
      <c r="G657" t="s">
        <v>11</v>
      </c>
      <c r="H657" t="s">
        <v>11</v>
      </c>
      <c r="I657" t="s">
        <v>11</v>
      </c>
      <c r="J657" t="s">
        <v>11</v>
      </c>
      <c r="K657" t="s">
        <v>11</v>
      </c>
      <c r="L657" t="s">
        <v>2877</v>
      </c>
      <c r="M657" t="s">
        <v>2878</v>
      </c>
      <c r="N657" t="str">
        <f t="shared" si="20"/>
        <v>153° 5'  8.63''</v>
      </c>
      <c r="O657" t="str">
        <f t="shared" si="21"/>
        <v>-27° 15'  36.56''</v>
      </c>
    </row>
    <row r="658" spans="1:15" x14ac:dyDescent="0.3">
      <c r="A658" t="s">
        <v>2881</v>
      </c>
      <c r="B658" t="s">
        <v>2880</v>
      </c>
      <c r="C658" t="s">
        <v>14</v>
      </c>
      <c r="D658" t="s">
        <v>1008</v>
      </c>
      <c r="E658" t="s">
        <v>1008</v>
      </c>
      <c r="F658" t="s">
        <v>2879</v>
      </c>
      <c r="G658" t="s">
        <v>11</v>
      </c>
      <c r="H658" t="s">
        <v>12</v>
      </c>
      <c r="I658" t="s">
        <v>12</v>
      </c>
      <c r="J658" t="s">
        <v>11</v>
      </c>
      <c r="K658" t="s">
        <v>11</v>
      </c>
      <c r="L658" t="s">
        <v>2882</v>
      </c>
      <c r="M658" t="s">
        <v>2883</v>
      </c>
      <c r="N658" t="str">
        <f t="shared" si="20"/>
        <v>150° 30'  57.37''</v>
      </c>
      <c r="O658" t="str">
        <f t="shared" si="21"/>
        <v>-23° 22'  27.37''</v>
      </c>
    </row>
    <row r="659" spans="1:15" x14ac:dyDescent="0.3">
      <c r="A659" t="s">
        <v>2886</v>
      </c>
      <c r="B659" t="s">
        <v>2885</v>
      </c>
      <c r="C659" t="s">
        <v>14</v>
      </c>
      <c r="D659" t="s">
        <v>6</v>
      </c>
      <c r="E659" t="s">
        <v>1008</v>
      </c>
      <c r="F659" t="s">
        <v>2884</v>
      </c>
      <c r="G659" t="s">
        <v>11</v>
      </c>
      <c r="H659" t="s">
        <v>11</v>
      </c>
      <c r="I659" t="s">
        <v>11</v>
      </c>
      <c r="J659" t="s">
        <v>11</v>
      </c>
      <c r="K659" t="s">
        <v>12</v>
      </c>
      <c r="L659" t="s">
        <v>2887</v>
      </c>
      <c r="M659" t="s">
        <v>2888</v>
      </c>
      <c r="N659" t="str">
        <f t="shared" si="20"/>
        <v>150° 31'  13.48''</v>
      </c>
      <c r="O659" t="str">
        <f t="shared" si="21"/>
        <v>-23° 22'  49.04''</v>
      </c>
    </row>
    <row r="660" spans="1:15" x14ac:dyDescent="0.3">
      <c r="A660" t="s">
        <v>2886</v>
      </c>
      <c r="B660" t="s">
        <v>2885</v>
      </c>
      <c r="C660" t="s">
        <v>4</v>
      </c>
      <c r="D660" t="s">
        <v>6</v>
      </c>
      <c r="E660" t="s">
        <v>1008</v>
      </c>
      <c r="F660" t="s">
        <v>2889</v>
      </c>
      <c r="G660" t="s">
        <v>11</v>
      </c>
      <c r="H660" t="s">
        <v>11</v>
      </c>
      <c r="I660" t="s">
        <v>11</v>
      </c>
      <c r="J660" t="s">
        <v>11</v>
      </c>
      <c r="K660" t="s">
        <v>11</v>
      </c>
      <c r="L660" t="s">
        <v>2890</v>
      </c>
      <c r="M660" t="s">
        <v>2891</v>
      </c>
      <c r="N660" t="str">
        <f t="shared" si="20"/>
        <v>150° 31'  13.51''</v>
      </c>
      <c r="O660" t="str">
        <f t="shared" si="21"/>
        <v>-23° 22'  49.29''</v>
      </c>
    </row>
    <row r="661" spans="1:15" x14ac:dyDescent="0.3">
      <c r="A661" t="s">
        <v>1954</v>
      </c>
      <c r="B661" t="s">
        <v>2893</v>
      </c>
      <c r="C661" t="s">
        <v>14</v>
      </c>
      <c r="D661" t="s">
        <v>6</v>
      </c>
      <c r="E661" t="s">
        <v>1008</v>
      </c>
      <c r="F661" t="s">
        <v>2892</v>
      </c>
      <c r="G661" t="s">
        <v>11</v>
      </c>
      <c r="H661" t="s">
        <v>11</v>
      </c>
      <c r="I661" t="s">
        <v>11</v>
      </c>
      <c r="J661" t="s">
        <v>11</v>
      </c>
      <c r="K661" t="s">
        <v>11</v>
      </c>
      <c r="L661" t="s">
        <v>2894</v>
      </c>
      <c r="M661" t="s">
        <v>2895</v>
      </c>
      <c r="N661" t="str">
        <f t="shared" si="20"/>
        <v>150° 29'  45.74''</v>
      </c>
      <c r="O661" t="str">
        <f t="shared" si="21"/>
        <v>-23° 21'  31.25''</v>
      </c>
    </row>
    <row r="662" spans="1:15" x14ac:dyDescent="0.3">
      <c r="A662" t="s">
        <v>2898</v>
      </c>
      <c r="B662" t="s">
        <v>2897</v>
      </c>
      <c r="C662" t="s">
        <v>14</v>
      </c>
      <c r="D662" t="s">
        <v>6</v>
      </c>
      <c r="E662" t="s">
        <v>1008</v>
      </c>
      <c r="F662" t="s">
        <v>2896</v>
      </c>
      <c r="G662" t="s">
        <v>12</v>
      </c>
      <c r="H662" t="s">
        <v>11</v>
      </c>
      <c r="I662" t="s">
        <v>12</v>
      </c>
      <c r="J662" t="s">
        <v>11</v>
      </c>
      <c r="K662" t="s">
        <v>11</v>
      </c>
      <c r="L662" t="s">
        <v>2899</v>
      </c>
      <c r="M662" t="s">
        <v>2900</v>
      </c>
      <c r="N662" t="str">
        <f t="shared" si="20"/>
        <v>150° 29'  43.04''</v>
      </c>
      <c r="O662" t="str">
        <f t="shared" si="21"/>
        <v>-23° 21'  41.80''</v>
      </c>
    </row>
    <row r="663" spans="1:15" x14ac:dyDescent="0.3">
      <c r="A663" t="s">
        <v>2676</v>
      </c>
      <c r="B663" t="s">
        <v>2675</v>
      </c>
      <c r="C663" t="s">
        <v>14</v>
      </c>
      <c r="D663" t="s">
        <v>6</v>
      </c>
      <c r="E663" t="s">
        <v>1008</v>
      </c>
      <c r="F663" t="s">
        <v>2901</v>
      </c>
      <c r="G663" t="s">
        <v>12</v>
      </c>
      <c r="H663" t="s">
        <v>11</v>
      </c>
      <c r="I663" t="s">
        <v>12</v>
      </c>
      <c r="J663" t="s">
        <v>11</v>
      </c>
      <c r="K663" t="s">
        <v>12</v>
      </c>
      <c r="L663" t="s">
        <v>2902</v>
      </c>
      <c r="M663" t="s">
        <v>2903</v>
      </c>
      <c r="N663" t="str">
        <f t="shared" si="20"/>
        <v>150° 31'  15.54''</v>
      </c>
      <c r="O663" t="str">
        <f t="shared" si="21"/>
        <v>-23° 23'  9.18''</v>
      </c>
    </row>
    <row r="664" spans="1:15" x14ac:dyDescent="0.3">
      <c r="A664" t="s">
        <v>2906</v>
      </c>
      <c r="B664" t="s">
        <v>2905</v>
      </c>
      <c r="C664" t="s">
        <v>38</v>
      </c>
      <c r="D664" t="s">
        <v>6</v>
      </c>
      <c r="E664" t="s">
        <v>1065</v>
      </c>
      <c r="F664" t="s">
        <v>2904</v>
      </c>
      <c r="G664" t="s">
        <v>12</v>
      </c>
      <c r="H664" t="s">
        <v>11</v>
      </c>
      <c r="I664" t="s">
        <v>12</v>
      </c>
      <c r="J664" t="s">
        <v>11</v>
      </c>
      <c r="K664" t="s">
        <v>12</v>
      </c>
      <c r="L664" t="s">
        <v>2907</v>
      </c>
      <c r="M664" t="s">
        <v>2908</v>
      </c>
      <c r="N664" t="str">
        <f t="shared" si="20"/>
        <v>153° 22'  56.66''</v>
      </c>
      <c r="O664" t="str">
        <f t="shared" si="21"/>
        <v>-27° 38'  44.93''</v>
      </c>
    </row>
    <row r="665" spans="1:15" x14ac:dyDescent="0.3">
      <c r="A665" t="s">
        <v>2906</v>
      </c>
      <c r="B665" t="s">
        <v>2905</v>
      </c>
      <c r="C665" t="s">
        <v>1108</v>
      </c>
      <c r="D665" t="s">
        <v>1065</v>
      </c>
      <c r="E665" t="s">
        <v>1065</v>
      </c>
      <c r="F665" t="s">
        <v>2909</v>
      </c>
      <c r="G665" t="s">
        <v>12</v>
      </c>
      <c r="H665" t="s">
        <v>12</v>
      </c>
      <c r="I665" t="s">
        <v>12</v>
      </c>
      <c r="J665" t="s">
        <v>11</v>
      </c>
      <c r="K665" t="s">
        <v>12</v>
      </c>
      <c r="L665" t="s">
        <v>2910</v>
      </c>
      <c r="M665" t="s">
        <v>2911</v>
      </c>
      <c r="N665" t="str">
        <f t="shared" si="20"/>
        <v>153° 22'  55.70''</v>
      </c>
      <c r="O665" t="str">
        <f t="shared" si="21"/>
        <v>-27° 38'  45.08''</v>
      </c>
    </row>
    <row r="666" spans="1:15" x14ac:dyDescent="0.3">
      <c r="A666" t="s">
        <v>2906</v>
      </c>
      <c r="B666" t="s">
        <v>2913</v>
      </c>
      <c r="C666" t="s">
        <v>14</v>
      </c>
      <c r="D666" t="s">
        <v>6</v>
      </c>
      <c r="E666" t="s">
        <v>1065</v>
      </c>
      <c r="F666" t="s">
        <v>2912</v>
      </c>
      <c r="G666" t="s">
        <v>11</v>
      </c>
      <c r="H666" t="s">
        <v>11</v>
      </c>
      <c r="I666" t="s">
        <v>11</v>
      </c>
      <c r="J666" t="s">
        <v>11</v>
      </c>
      <c r="K666" t="s">
        <v>11</v>
      </c>
      <c r="L666" t="s">
        <v>2914</v>
      </c>
      <c r="M666" t="s">
        <v>2915</v>
      </c>
      <c r="N666" t="str">
        <f t="shared" si="20"/>
        <v>153° 23'  35.32''</v>
      </c>
      <c r="O666" t="str">
        <f t="shared" si="21"/>
        <v>-27° 40'  40.28''</v>
      </c>
    </row>
    <row r="667" spans="1:15" x14ac:dyDescent="0.3">
      <c r="A667" t="s">
        <v>2906</v>
      </c>
      <c r="B667" t="s">
        <v>2905</v>
      </c>
      <c r="C667" t="s">
        <v>20</v>
      </c>
      <c r="D667" t="s">
        <v>1065</v>
      </c>
      <c r="E667" t="s">
        <v>1065</v>
      </c>
      <c r="F667" t="s">
        <v>2916</v>
      </c>
      <c r="G667" t="s">
        <v>12</v>
      </c>
      <c r="H667" t="s">
        <v>11</v>
      </c>
      <c r="I667" t="s">
        <v>12</v>
      </c>
      <c r="J667" t="s">
        <v>11</v>
      </c>
      <c r="K667" t="s">
        <v>12</v>
      </c>
      <c r="L667" t="s">
        <v>2917</v>
      </c>
      <c r="M667" t="s">
        <v>2918</v>
      </c>
      <c r="N667" t="str">
        <f t="shared" si="20"/>
        <v>153° 22'  57.02''</v>
      </c>
      <c r="O667" t="str">
        <f t="shared" si="21"/>
        <v>-27° 38'  42.25''</v>
      </c>
    </row>
    <row r="668" spans="1:15" x14ac:dyDescent="0.3">
      <c r="A668" t="s">
        <v>2906</v>
      </c>
      <c r="B668" t="s">
        <v>2920</v>
      </c>
      <c r="C668" t="s">
        <v>14</v>
      </c>
      <c r="D668" t="s">
        <v>6</v>
      </c>
      <c r="E668" t="s">
        <v>1065</v>
      </c>
      <c r="F668" t="s">
        <v>2919</v>
      </c>
      <c r="G668" t="s">
        <v>11</v>
      </c>
      <c r="H668" t="s">
        <v>11</v>
      </c>
      <c r="I668" t="s">
        <v>11</v>
      </c>
      <c r="J668" t="s">
        <v>11</v>
      </c>
      <c r="K668" t="s">
        <v>11</v>
      </c>
      <c r="L668" t="s">
        <v>2921</v>
      </c>
      <c r="M668" t="s">
        <v>2922</v>
      </c>
      <c r="N668" t="str">
        <f t="shared" si="20"/>
        <v>153° 22'  39.54''</v>
      </c>
      <c r="O668" t="str">
        <f t="shared" si="21"/>
        <v>-27° 38'  45.83''</v>
      </c>
    </row>
    <row r="669" spans="1:15" x14ac:dyDescent="0.3">
      <c r="A669" t="s">
        <v>2925</v>
      </c>
      <c r="B669" t="s">
        <v>2924</v>
      </c>
      <c r="C669" t="s">
        <v>14</v>
      </c>
      <c r="D669" t="s">
        <v>1065</v>
      </c>
      <c r="E669" t="s">
        <v>1065</v>
      </c>
      <c r="F669" t="s">
        <v>2923</v>
      </c>
      <c r="G669" t="s">
        <v>11</v>
      </c>
      <c r="H669" t="s">
        <v>12</v>
      </c>
      <c r="I669" t="s">
        <v>12</v>
      </c>
      <c r="J669" t="s">
        <v>11</v>
      </c>
      <c r="K669" t="s">
        <v>11</v>
      </c>
      <c r="L669" t="s">
        <v>2926</v>
      </c>
      <c r="M669" t="s">
        <v>2927</v>
      </c>
      <c r="N669" t="str">
        <f t="shared" si="20"/>
        <v>153° 21'  42.72''</v>
      </c>
      <c r="O669" t="str">
        <f t="shared" si="21"/>
        <v>-27° 38'  7.00''</v>
      </c>
    </row>
    <row r="670" spans="1:15" x14ac:dyDescent="0.3">
      <c r="A670" t="s">
        <v>2925</v>
      </c>
      <c r="B670" t="s">
        <v>2924</v>
      </c>
      <c r="C670" t="s">
        <v>20</v>
      </c>
      <c r="D670" t="s">
        <v>1065</v>
      </c>
      <c r="E670" t="s">
        <v>1065</v>
      </c>
      <c r="F670" t="s">
        <v>2928</v>
      </c>
      <c r="G670" t="s">
        <v>11</v>
      </c>
      <c r="H670" t="s">
        <v>11</v>
      </c>
      <c r="I670" t="s">
        <v>12</v>
      </c>
      <c r="J670" t="s">
        <v>11</v>
      </c>
      <c r="K670" t="s">
        <v>12</v>
      </c>
      <c r="L670" t="s">
        <v>2929</v>
      </c>
      <c r="M670" t="s">
        <v>2930</v>
      </c>
      <c r="N670" t="str">
        <f t="shared" si="20"/>
        <v>153° 21'  47.47''</v>
      </c>
      <c r="O670" t="str">
        <f t="shared" si="21"/>
        <v>-27° 38'  6.72''</v>
      </c>
    </row>
    <row r="671" spans="1:15" x14ac:dyDescent="0.3">
      <c r="A671" t="s">
        <v>2933</v>
      </c>
      <c r="B671" t="s">
        <v>2932</v>
      </c>
      <c r="C671" t="s">
        <v>14</v>
      </c>
      <c r="D671" t="s">
        <v>1065</v>
      </c>
      <c r="E671" t="s">
        <v>1065</v>
      </c>
      <c r="F671" t="s">
        <v>2931</v>
      </c>
      <c r="G671" t="s">
        <v>12</v>
      </c>
      <c r="H671" t="s">
        <v>12</v>
      </c>
      <c r="I671" t="s">
        <v>12</v>
      </c>
      <c r="J671" t="s">
        <v>11</v>
      </c>
      <c r="K671" t="s">
        <v>12</v>
      </c>
      <c r="L671" t="s">
        <v>2934</v>
      </c>
      <c r="M671" t="s">
        <v>2935</v>
      </c>
      <c r="N671" t="str">
        <f t="shared" si="20"/>
        <v>153° 22'  21.76''</v>
      </c>
      <c r="O671" t="str">
        <f t="shared" si="21"/>
        <v>-27° 37'  50.97''</v>
      </c>
    </row>
    <row r="672" spans="1:15" x14ac:dyDescent="0.3">
      <c r="A672" t="s">
        <v>2933</v>
      </c>
      <c r="B672" t="s">
        <v>2932</v>
      </c>
      <c r="C672" t="s">
        <v>20</v>
      </c>
      <c r="D672" t="s">
        <v>1065</v>
      </c>
      <c r="E672" t="s">
        <v>1065</v>
      </c>
      <c r="F672" t="s">
        <v>2936</v>
      </c>
      <c r="G672" t="s">
        <v>12</v>
      </c>
      <c r="H672" t="s">
        <v>11</v>
      </c>
      <c r="I672" t="s">
        <v>12</v>
      </c>
      <c r="J672" t="s">
        <v>11</v>
      </c>
      <c r="K672" t="s">
        <v>12</v>
      </c>
      <c r="L672" t="s">
        <v>2937</v>
      </c>
      <c r="M672" t="s">
        <v>2938</v>
      </c>
      <c r="N672" t="str">
        <f t="shared" si="20"/>
        <v>153° 22'  21.20''</v>
      </c>
      <c r="O672" t="str">
        <f t="shared" si="21"/>
        <v>-27° 37'  50.48''</v>
      </c>
    </row>
    <row r="673" spans="1:15" x14ac:dyDescent="0.3">
      <c r="A673" t="s">
        <v>2933</v>
      </c>
      <c r="B673" t="s">
        <v>2940</v>
      </c>
      <c r="C673" t="s">
        <v>14</v>
      </c>
      <c r="D673" t="s">
        <v>6</v>
      </c>
      <c r="E673" t="s">
        <v>1065</v>
      </c>
      <c r="F673" t="s">
        <v>2939</v>
      </c>
      <c r="G673" t="s">
        <v>11</v>
      </c>
      <c r="H673" t="s">
        <v>11</v>
      </c>
      <c r="I673" t="s">
        <v>11</v>
      </c>
      <c r="J673" t="s">
        <v>11</v>
      </c>
      <c r="K673" t="s">
        <v>11</v>
      </c>
      <c r="L673" t="s">
        <v>2941</v>
      </c>
      <c r="M673" t="s">
        <v>2942</v>
      </c>
      <c r="N673" t="str">
        <f t="shared" si="20"/>
        <v>153° 22'  38.68''</v>
      </c>
      <c r="O673" t="str">
        <f t="shared" si="21"/>
        <v>-27° 37'  52.45''</v>
      </c>
    </row>
    <row r="674" spans="1:15" x14ac:dyDescent="0.3">
      <c r="A674" t="s">
        <v>2945</v>
      </c>
      <c r="B674" t="s">
        <v>2944</v>
      </c>
      <c r="C674" t="s">
        <v>38</v>
      </c>
      <c r="D674" t="s">
        <v>1065</v>
      </c>
      <c r="E674" t="s">
        <v>1065</v>
      </c>
      <c r="F674" t="s">
        <v>2943</v>
      </c>
      <c r="G674" t="s">
        <v>11</v>
      </c>
      <c r="H674" t="s">
        <v>11</v>
      </c>
      <c r="I674" t="s">
        <v>11</v>
      </c>
      <c r="J674" t="s">
        <v>11</v>
      </c>
      <c r="K674" t="s">
        <v>12</v>
      </c>
      <c r="L674" t="s">
        <v>2946</v>
      </c>
      <c r="M674" t="s">
        <v>2947</v>
      </c>
      <c r="N674" t="str">
        <f t="shared" si="20"/>
        <v>153° 21'  55.87''</v>
      </c>
      <c r="O674" t="str">
        <f t="shared" si="21"/>
        <v>-27° 37'  53.43''</v>
      </c>
    </row>
    <row r="675" spans="1:15" x14ac:dyDescent="0.3">
      <c r="A675" t="s">
        <v>2945</v>
      </c>
      <c r="B675" t="s">
        <v>2944</v>
      </c>
      <c r="C675" t="s">
        <v>1108</v>
      </c>
      <c r="D675" t="s">
        <v>1065</v>
      </c>
      <c r="E675" t="s">
        <v>1065</v>
      </c>
      <c r="F675" t="s">
        <v>2948</v>
      </c>
      <c r="G675" t="s">
        <v>11</v>
      </c>
      <c r="H675" t="s">
        <v>12</v>
      </c>
      <c r="I675" t="s">
        <v>11</v>
      </c>
      <c r="J675" t="s">
        <v>11</v>
      </c>
      <c r="K675" t="s">
        <v>12</v>
      </c>
      <c r="L675" t="s">
        <v>2949</v>
      </c>
      <c r="M675" t="s">
        <v>2950</v>
      </c>
      <c r="N675" t="str">
        <f t="shared" si="20"/>
        <v>153° 21'  56.62''</v>
      </c>
      <c r="O675" t="str">
        <f t="shared" si="21"/>
        <v>-27° 37'  52.64''</v>
      </c>
    </row>
    <row r="676" spans="1:15" x14ac:dyDescent="0.3">
      <c r="A676" t="s">
        <v>2945</v>
      </c>
      <c r="B676" t="s">
        <v>2944</v>
      </c>
      <c r="C676" t="s">
        <v>20</v>
      </c>
      <c r="D676" t="s">
        <v>1065</v>
      </c>
      <c r="E676" t="s">
        <v>1065</v>
      </c>
      <c r="F676" t="s">
        <v>2951</v>
      </c>
      <c r="G676" t="s">
        <v>11</v>
      </c>
      <c r="H676" t="s">
        <v>11</v>
      </c>
      <c r="I676" t="s">
        <v>11</v>
      </c>
      <c r="J676" t="s">
        <v>11</v>
      </c>
      <c r="K676" t="s">
        <v>12</v>
      </c>
      <c r="L676" t="s">
        <v>2952</v>
      </c>
      <c r="M676" t="s">
        <v>2953</v>
      </c>
      <c r="N676" t="str">
        <f t="shared" si="20"/>
        <v>153° 21'  54.92''</v>
      </c>
      <c r="O676" t="str">
        <f t="shared" si="21"/>
        <v>-27° 37'  54.22''</v>
      </c>
    </row>
    <row r="677" spans="1:15" x14ac:dyDescent="0.3">
      <c r="A677" t="s">
        <v>2945</v>
      </c>
      <c r="B677" t="s">
        <v>2955</v>
      </c>
      <c r="C677" t="s">
        <v>14</v>
      </c>
      <c r="D677" t="s">
        <v>6</v>
      </c>
      <c r="E677" t="s">
        <v>1065</v>
      </c>
      <c r="F677" t="s">
        <v>2954</v>
      </c>
      <c r="G677" t="s">
        <v>12</v>
      </c>
      <c r="H677" t="s">
        <v>11</v>
      </c>
      <c r="I677" t="s">
        <v>12</v>
      </c>
      <c r="J677" t="s">
        <v>11</v>
      </c>
      <c r="K677" t="s">
        <v>12</v>
      </c>
      <c r="L677" t="s">
        <v>2956</v>
      </c>
      <c r="M677" t="s">
        <v>2957</v>
      </c>
      <c r="N677" t="str">
        <f t="shared" si="20"/>
        <v>153° 21'  53.53''</v>
      </c>
      <c r="O677" t="str">
        <f t="shared" si="21"/>
        <v>-27° 37'  52.93''</v>
      </c>
    </row>
    <row r="678" spans="1:15" x14ac:dyDescent="0.3">
      <c r="A678" t="s">
        <v>2945</v>
      </c>
      <c r="B678" t="s">
        <v>2959</v>
      </c>
      <c r="C678" t="s">
        <v>14</v>
      </c>
      <c r="D678" t="s">
        <v>1065</v>
      </c>
      <c r="E678" t="s">
        <v>1065</v>
      </c>
      <c r="F678" t="s">
        <v>2958</v>
      </c>
      <c r="G678" t="s">
        <v>12</v>
      </c>
      <c r="H678" t="s">
        <v>12</v>
      </c>
      <c r="I678" t="s">
        <v>12</v>
      </c>
      <c r="J678" t="s">
        <v>11</v>
      </c>
      <c r="K678" t="s">
        <v>12</v>
      </c>
      <c r="L678" t="s">
        <v>2960</v>
      </c>
      <c r="M678" t="s">
        <v>2961</v>
      </c>
      <c r="N678" t="str">
        <f t="shared" si="20"/>
        <v>153° 21'  23.91''</v>
      </c>
      <c r="O678" t="str">
        <f t="shared" si="21"/>
        <v>-27° 35'  22.08''</v>
      </c>
    </row>
    <row r="679" spans="1:15" x14ac:dyDescent="0.3">
      <c r="A679" t="s">
        <v>2964</v>
      </c>
      <c r="B679" t="s">
        <v>2963</v>
      </c>
      <c r="C679" t="s">
        <v>38</v>
      </c>
      <c r="D679" t="s">
        <v>1065</v>
      </c>
      <c r="E679" t="s">
        <v>1065</v>
      </c>
      <c r="F679" t="s">
        <v>2962</v>
      </c>
      <c r="G679" t="s">
        <v>12</v>
      </c>
      <c r="H679" t="s">
        <v>11</v>
      </c>
      <c r="I679" t="s">
        <v>12</v>
      </c>
      <c r="J679" t="s">
        <v>11</v>
      </c>
      <c r="K679" t="s">
        <v>12</v>
      </c>
      <c r="L679" t="s">
        <v>2965</v>
      </c>
      <c r="M679" t="s">
        <v>2966</v>
      </c>
      <c r="N679" t="str">
        <f t="shared" si="20"/>
        <v>153° 19'  55.64''</v>
      </c>
      <c r="O679" t="str">
        <f t="shared" si="21"/>
        <v>-27° 34'  27.81''</v>
      </c>
    </row>
    <row r="680" spans="1:15" x14ac:dyDescent="0.3">
      <c r="A680" t="s">
        <v>2964</v>
      </c>
      <c r="B680" t="s">
        <v>2968</v>
      </c>
      <c r="C680" t="s">
        <v>172</v>
      </c>
      <c r="D680" t="s">
        <v>1065</v>
      </c>
      <c r="E680" t="s">
        <v>1065</v>
      </c>
      <c r="F680" t="s">
        <v>2967</v>
      </c>
      <c r="G680" t="s">
        <v>12</v>
      </c>
      <c r="H680" t="s">
        <v>11</v>
      </c>
      <c r="I680" t="s">
        <v>12</v>
      </c>
      <c r="J680" t="s">
        <v>11</v>
      </c>
      <c r="K680" t="s">
        <v>12</v>
      </c>
      <c r="L680" t="s">
        <v>2969</v>
      </c>
      <c r="M680" t="s">
        <v>2970</v>
      </c>
      <c r="N680" t="str">
        <f t="shared" si="20"/>
        <v>153° 19'  46.96''</v>
      </c>
      <c r="O680" t="str">
        <f t="shared" si="21"/>
        <v>-27° 34'  28.20''</v>
      </c>
    </row>
    <row r="681" spans="1:15" x14ac:dyDescent="0.3">
      <c r="A681" t="s">
        <v>2964</v>
      </c>
      <c r="B681" t="s">
        <v>2972</v>
      </c>
      <c r="C681" t="s">
        <v>20</v>
      </c>
      <c r="D681" t="s">
        <v>1065</v>
      </c>
      <c r="E681" t="s">
        <v>1065</v>
      </c>
      <c r="F681" t="s">
        <v>2971</v>
      </c>
      <c r="G681" t="s">
        <v>12</v>
      </c>
      <c r="H681" t="s">
        <v>11</v>
      </c>
      <c r="I681" t="s">
        <v>12</v>
      </c>
      <c r="J681" t="s">
        <v>11</v>
      </c>
      <c r="K681" t="s">
        <v>12</v>
      </c>
      <c r="L681" t="s">
        <v>2973</v>
      </c>
      <c r="M681" t="s">
        <v>2974</v>
      </c>
      <c r="N681" t="str">
        <f t="shared" si="20"/>
        <v>153° 19'  55.82''</v>
      </c>
      <c r="O681" t="str">
        <f t="shared" si="21"/>
        <v>-27° 34'  28.41''</v>
      </c>
    </row>
    <row r="682" spans="1:15" x14ac:dyDescent="0.3">
      <c r="A682" t="s">
        <v>2977</v>
      </c>
      <c r="B682" t="s">
        <v>2976</v>
      </c>
      <c r="C682" t="s">
        <v>38</v>
      </c>
      <c r="D682" t="s">
        <v>6</v>
      </c>
      <c r="E682" t="s">
        <v>1065</v>
      </c>
      <c r="F682" t="s">
        <v>2975</v>
      </c>
      <c r="G682" t="s">
        <v>12</v>
      </c>
      <c r="H682" t="s">
        <v>11</v>
      </c>
      <c r="I682" t="s">
        <v>11</v>
      </c>
      <c r="J682" t="s">
        <v>11</v>
      </c>
      <c r="K682" t="s">
        <v>12</v>
      </c>
      <c r="L682" t="s">
        <v>2978</v>
      </c>
      <c r="M682" t="s">
        <v>2979</v>
      </c>
      <c r="N682" t="str">
        <f t="shared" si="20"/>
        <v>153° 24'  1.87''</v>
      </c>
      <c r="O682" t="str">
        <f t="shared" si="21"/>
        <v>-27° 30'  13.13''</v>
      </c>
    </row>
    <row r="683" spans="1:15" x14ac:dyDescent="0.3">
      <c r="A683" t="s">
        <v>2977</v>
      </c>
      <c r="B683" t="s">
        <v>2982</v>
      </c>
      <c r="C683" t="s">
        <v>2981</v>
      </c>
      <c r="D683" t="s">
        <v>6</v>
      </c>
      <c r="E683" t="s">
        <v>1065</v>
      </c>
      <c r="F683" t="s">
        <v>2980</v>
      </c>
      <c r="G683" t="s">
        <v>11</v>
      </c>
      <c r="H683" t="s">
        <v>11</v>
      </c>
      <c r="I683" t="s">
        <v>11</v>
      </c>
      <c r="J683" t="s">
        <v>11</v>
      </c>
      <c r="K683" t="s">
        <v>11</v>
      </c>
      <c r="L683" t="s">
        <v>2983</v>
      </c>
      <c r="M683" t="s">
        <v>2984</v>
      </c>
      <c r="N683" t="str">
        <f t="shared" si="20"/>
        <v>153° 24'  2.64''</v>
      </c>
      <c r="O683" t="str">
        <f t="shared" si="21"/>
        <v>-27° 30'  13.83''</v>
      </c>
    </row>
    <row r="684" spans="1:15" x14ac:dyDescent="0.3">
      <c r="A684" t="s">
        <v>2977</v>
      </c>
      <c r="B684" t="s">
        <v>2982</v>
      </c>
      <c r="C684" t="s">
        <v>1108</v>
      </c>
      <c r="D684" t="s">
        <v>6</v>
      </c>
      <c r="E684" t="s">
        <v>1065</v>
      </c>
      <c r="F684" t="s">
        <v>2985</v>
      </c>
      <c r="G684" t="s">
        <v>11</v>
      </c>
      <c r="H684" t="s">
        <v>11</v>
      </c>
      <c r="I684" t="s">
        <v>11</v>
      </c>
      <c r="J684" t="s">
        <v>11</v>
      </c>
      <c r="K684" t="s">
        <v>12</v>
      </c>
      <c r="L684" t="s">
        <v>2986</v>
      </c>
      <c r="M684" t="s">
        <v>2987</v>
      </c>
      <c r="N684" t="str">
        <f t="shared" si="20"/>
        <v>153° 24'  3.25''</v>
      </c>
      <c r="O684" t="str">
        <f t="shared" si="21"/>
        <v>-27° 30'  11.28''</v>
      </c>
    </row>
    <row r="685" spans="1:15" x14ac:dyDescent="0.3">
      <c r="A685" t="s">
        <v>2977</v>
      </c>
      <c r="B685" t="s">
        <v>2989</v>
      </c>
      <c r="C685" t="s">
        <v>38</v>
      </c>
      <c r="D685" t="s">
        <v>6</v>
      </c>
      <c r="E685" t="s">
        <v>1065</v>
      </c>
      <c r="F685" t="s">
        <v>2988</v>
      </c>
      <c r="G685" t="s">
        <v>12</v>
      </c>
      <c r="H685" t="s">
        <v>11</v>
      </c>
      <c r="I685" t="s">
        <v>12</v>
      </c>
      <c r="J685" t="s">
        <v>11</v>
      </c>
      <c r="K685" t="s">
        <v>12</v>
      </c>
      <c r="L685" t="s">
        <v>2990</v>
      </c>
      <c r="M685" t="s">
        <v>2991</v>
      </c>
      <c r="N685" t="str">
        <f t="shared" si="20"/>
        <v>153° 24'  10.52''</v>
      </c>
      <c r="O685" t="str">
        <f t="shared" si="21"/>
        <v>-27° 29'  36.31''</v>
      </c>
    </row>
    <row r="686" spans="1:15" x14ac:dyDescent="0.3">
      <c r="A686" t="s">
        <v>2977</v>
      </c>
      <c r="B686" t="s">
        <v>2989</v>
      </c>
      <c r="C686" t="s">
        <v>14</v>
      </c>
      <c r="D686" t="s">
        <v>6</v>
      </c>
      <c r="E686" t="s">
        <v>1065</v>
      </c>
      <c r="F686" t="s">
        <v>2992</v>
      </c>
      <c r="G686" t="s">
        <v>12</v>
      </c>
      <c r="H686" t="s">
        <v>11</v>
      </c>
      <c r="I686" t="s">
        <v>12</v>
      </c>
      <c r="J686" t="s">
        <v>11</v>
      </c>
      <c r="K686" t="s">
        <v>12</v>
      </c>
      <c r="L686" t="s">
        <v>2993</v>
      </c>
      <c r="M686" t="s">
        <v>2994</v>
      </c>
      <c r="N686" t="str">
        <f t="shared" si="20"/>
        <v>153° 24'  12.22''</v>
      </c>
      <c r="O686" t="str">
        <f t="shared" si="21"/>
        <v>-27° 29'  35.66''</v>
      </c>
    </row>
    <row r="687" spans="1:15" x14ac:dyDescent="0.3">
      <c r="A687" t="s">
        <v>2977</v>
      </c>
      <c r="B687" t="s">
        <v>2989</v>
      </c>
      <c r="C687" t="s">
        <v>20</v>
      </c>
      <c r="D687" t="s">
        <v>6</v>
      </c>
      <c r="E687" t="s">
        <v>1065</v>
      </c>
      <c r="F687" t="s">
        <v>2995</v>
      </c>
      <c r="G687" t="s">
        <v>12</v>
      </c>
      <c r="H687" t="s">
        <v>11</v>
      </c>
      <c r="I687" t="s">
        <v>12</v>
      </c>
      <c r="J687" t="s">
        <v>11</v>
      </c>
      <c r="K687" t="s">
        <v>12</v>
      </c>
      <c r="L687" t="s">
        <v>2996</v>
      </c>
      <c r="M687" t="s">
        <v>2997</v>
      </c>
      <c r="N687" t="str">
        <f t="shared" si="20"/>
        <v>153° 24'  11.75''</v>
      </c>
      <c r="O687" t="str">
        <f t="shared" si="21"/>
        <v>-27° 29'  35.80''</v>
      </c>
    </row>
    <row r="688" spans="1:15" x14ac:dyDescent="0.3">
      <c r="A688" t="s">
        <v>3001</v>
      </c>
      <c r="B688" t="s">
        <v>2999</v>
      </c>
      <c r="C688" t="s">
        <v>20</v>
      </c>
      <c r="D688" t="s">
        <v>6</v>
      </c>
      <c r="E688" t="s">
        <v>3000</v>
      </c>
      <c r="F688" t="s">
        <v>2998</v>
      </c>
      <c r="G688" t="s">
        <v>12</v>
      </c>
      <c r="H688" t="s">
        <v>11</v>
      </c>
      <c r="I688" t="s">
        <v>12</v>
      </c>
      <c r="J688" t="s">
        <v>11</v>
      </c>
      <c r="K688" t="s">
        <v>12</v>
      </c>
      <c r="L688" t="s">
        <v>3002</v>
      </c>
      <c r="M688" t="s">
        <v>3003</v>
      </c>
      <c r="N688" t="str">
        <f t="shared" si="20"/>
        <v>146° 49'  56.05''</v>
      </c>
      <c r="O688" t="str">
        <f t="shared" si="21"/>
        <v>-19° 16'  21.40''</v>
      </c>
    </row>
    <row r="689" spans="1:15" x14ac:dyDescent="0.3">
      <c r="A689" t="s">
        <v>3001</v>
      </c>
      <c r="B689" t="s">
        <v>3005</v>
      </c>
      <c r="C689" t="s">
        <v>20</v>
      </c>
      <c r="D689" t="s">
        <v>6</v>
      </c>
      <c r="E689" t="s">
        <v>3000</v>
      </c>
      <c r="F689" t="s">
        <v>3004</v>
      </c>
      <c r="G689" t="s">
        <v>11</v>
      </c>
      <c r="H689" t="s">
        <v>11</v>
      </c>
      <c r="I689" t="s">
        <v>11</v>
      </c>
      <c r="J689" t="s">
        <v>11</v>
      </c>
      <c r="K689" t="s">
        <v>11</v>
      </c>
      <c r="L689" t="s">
        <v>3006</v>
      </c>
      <c r="M689" t="s">
        <v>3007</v>
      </c>
      <c r="N689" t="str">
        <f t="shared" si="20"/>
        <v>146° 49'  54.14''</v>
      </c>
      <c r="O689" t="str">
        <f t="shared" si="21"/>
        <v>-19° 16'  24.46''</v>
      </c>
    </row>
    <row r="690" spans="1:15" x14ac:dyDescent="0.3">
      <c r="A690" t="s">
        <v>3001</v>
      </c>
      <c r="B690" t="s">
        <v>3009</v>
      </c>
      <c r="C690" t="s">
        <v>61</v>
      </c>
      <c r="D690" t="s">
        <v>6</v>
      </c>
      <c r="E690" t="s">
        <v>63</v>
      </c>
      <c r="F690" t="s">
        <v>3008</v>
      </c>
      <c r="G690" t="s">
        <v>11</v>
      </c>
      <c r="H690" t="s">
        <v>11</v>
      </c>
      <c r="I690" t="s">
        <v>11</v>
      </c>
      <c r="J690" t="s">
        <v>11</v>
      </c>
      <c r="K690" t="s">
        <v>11</v>
      </c>
      <c r="L690" t="s">
        <v>3010</v>
      </c>
      <c r="M690" t="s">
        <v>3011</v>
      </c>
      <c r="N690" t="str">
        <f t="shared" si="20"/>
        <v>146° 49'  50.84''</v>
      </c>
      <c r="O690" t="str">
        <f t="shared" si="21"/>
        <v>-19° 16'  36.06''</v>
      </c>
    </row>
    <row r="691" spans="1:15" x14ac:dyDescent="0.3">
      <c r="A691" t="s">
        <v>3014</v>
      </c>
      <c r="B691" t="s">
        <v>3013</v>
      </c>
      <c r="C691" t="s">
        <v>14</v>
      </c>
      <c r="D691" t="s">
        <v>6</v>
      </c>
      <c r="E691" t="s">
        <v>3000</v>
      </c>
      <c r="F691" t="s">
        <v>3012</v>
      </c>
      <c r="G691" t="s">
        <v>12</v>
      </c>
      <c r="H691" t="s">
        <v>12</v>
      </c>
      <c r="I691" t="s">
        <v>12</v>
      </c>
      <c r="J691" t="s">
        <v>11</v>
      </c>
      <c r="K691" t="s">
        <v>12</v>
      </c>
      <c r="L691" t="s">
        <v>3015</v>
      </c>
      <c r="M691" t="s">
        <v>3016</v>
      </c>
      <c r="N691" t="str">
        <f t="shared" si="20"/>
        <v>146° 50'  16.69''</v>
      </c>
      <c r="O691" t="str">
        <f t="shared" si="21"/>
        <v>-19° 10'  49.19''</v>
      </c>
    </row>
    <row r="692" spans="1:15" x14ac:dyDescent="0.3">
      <c r="A692" t="s">
        <v>3019</v>
      </c>
      <c r="B692" t="s">
        <v>3018</v>
      </c>
      <c r="C692" t="s">
        <v>14</v>
      </c>
      <c r="D692" t="s">
        <v>6</v>
      </c>
      <c r="E692" t="s">
        <v>3000</v>
      </c>
      <c r="F692" t="s">
        <v>3017</v>
      </c>
      <c r="G692" t="s">
        <v>11</v>
      </c>
      <c r="H692" t="s">
        <v>11</v>
      </c>
      <c r="I692" t="s">
        <v>11</v>
      </c>
      <c r="J692" t="s">
        <v>11</v>
      </c>
      <c r="K692" t="s">
        <v>12</v>
      </c>
      <c r="L692" t="s">
        <v>3020</v>
      </c>
      <c r="M692" t="s">
        <v>3021</v>
      </c>
      <c r="N692" t="str">
        <f t="shared" si="20"/>
        <v>146° 51'  8.28''</v>
      </c>
      <c r="O692" t="str">
        <f t="shared" si="21"/>
        <v>-19° 9'  38.38''</v>
      </c>
    </row>
    <row r="693" spans="1:15" x14ac:dyDescent="0.3">
      <c r="A693" t="s">
        <v>3019</v>
      </c>
      <c r="B693" t="s">
        <v>3023</v>
      </c>
      <c r="C693" t="s">
        <v>136</v>
      </c>
      <c r="D693" t="s">
        <v>6</v>
      </c>
      <c r="E693" t="s">
        <v>63</v>
      </c>
      <c r="F693" t="s">
        <v>3022</v>
      </c>
      <c r="G693" t="s">
        <v>11</v>
      </c>
      <c r="H693" t="s">
        <v>11</v>
      </c>
      <c r="I693" t="s">
        <v>11</v>
      </c>
      <c r="J693" t="s">
        <v>11</v>
      </c>
      <c r="K693" t="s">
        <v>11</v>
      </c>
      <c r="L693" t="s">
        <v>3024</v>
      </c>
      <c r="M693" t="s">
        <v>3025</v>
      </c>
      <c r="N693" t="str">
        <f t="shared" si="20"/>
        <v>146° 51'  19.14''</v>
      </c>
      <c r="O693" t="str">
        <f t="shared" si="21"/>
        <v>-19° 9'  32.76''</v>
      </c>
    </row>
    <row r="694" spans="1:15" x14ac:dyDescent="0.3">
      <c r="A694" t="s">
        <v>3014</v>
      </c>
      <c r="B694" t="s">
        <v>3027</v>
      </c>
      <c r="C694" t="s">
        <v>38</v>
      </c>
      <c r="D694" t="s">
        <v>6</v>
      </c>
      <c r="E694" t="s">
        <v>63</v>
      </c>
      <c r="F694" t="s">
        <v>3026</v>
      </c>
      <c r="G694" t="s">
        <v>12</v>
      </c>
      <c r="H694" t="s">
        <v>11</v>
      </c>
      <c r="I694" t="s">
        <v>12</v>
      </c>
      <c r="J694" t="s">
        <v>11</v>
      </c>
      <c r="K694" t="s">
        <v>12</v>
      </c>
      <c r="L694" t="s">
        <v>3028</v>
      </c>
      <c r="M694" t="s">
        <v>3029</v>
      </c>
      <c r="N694" t="str">
        <f t="shared" si="20"/>
        <v>146° 50'  17.54''</v>
      </c>
      <c r="O694" t="str">
        <f t="shared" si="21"/>
        <v>-19° 10'  48.55''</v>
      </c>
    </row>
    <row r="695" spans="1:15" x14ac:dyDescent="0.3">
      <c r="A695" t="s">
        <v>3019</v>
      </c>
      <c r="B695" t="s">
        <v>3023</v>
      </c>
      <c r="C695" t="s">
        <v>136</v>
      </c>
      <c r="D695" t="s">
        <v>6</v>
      </c>
      <c r="E695" t="s">
        <v>63</v>
      </c>
      <c r="F695" t="s">
        <v>3030</v>
      </c>
      <c r="G695" t="s">
        <v>11</v>
      </c>
      <c r="H695" t="s">
        <v>11</v>
      </c>
      <c r="I695" t="s">
        <v>11</v>
      </c>
      <c r="J695" t="s">
        <v>11</v>
      </c>
      <c r="K695" t="s">
        <v>11</v>
      </c>
      <c r="L695" t="s">
        <v>3031</v>
      </c>
      <c r="M695" t="s">
        <v>3032</v>
      </c>
      <c r="N695" t="str">
        <f t="shared" si="20"/>
        <v>146° 51'  23.48''</v>
      </c>
      <c r="O695" t="str">
        <f t="shared" si="21"/>
        <v>-19° 9'  39.25''</v>
      </c>
    </row>
    <row r="696" spans="1:15" x14ac:dyDescent="0.3">
      <c r="A696" t="s">
        <v>3019</v>
      </c>
      <c r="B696" t="s">
        <v>3023</v>
      </c>
      <c r="C696" t="s">
        <v>136</v>
      </c>
      <c r="D696" t="s">
        <v>6</v>
      </c>
      <c r="E696" t="s">
        <v>63</v>
      </c>
      <c r="F696" t="s">
        <v>3033</v>
      </c>
      <c r="G696" t="s">
        <v>11</v>
      </c>
      <c r="H696" t="s">
        <v>11</v>
      </c>
      <c r="I696" t="s">
        <v>11</v>
      </c>
      <c r="J696" t="s">
        <v>11</v>
      </c>
      <c r="K696" t="s">
        <v>11</v>
      </c>
      <c r="L696" t="s">
        <v>3034</v>
      </c>
      <c r="M696" t="s">
        <v>3035</v>
      </c>
      <c r="N696" t="str">
        <f t="shared" si="20"/>
        <v>146° 51'  18.48''</v>
      </c>
      <c r="O696" t="str">
        <f t="shared" si="21"/>
        <v>-19° 9'  38.53''</v>
      </c>
    </row>
    <row r="697" spans="1:15" x14ac:dyDescent="0.3">
      <c r="A697" t="s">
        <v>376</v>
      </c>
      <c r="B697" t="s">
        <v>3023</v>
      </c>
      <c r="C697" t="s">
        <v>61</v>
      </c>
      <c r="D697" t="s">
        <v>6</v>
      </c>
      <c r="E697" t="s">
        <v>63</v>
      </c>
      <c r="F697" t="s">
        <v>3036</v>
      </c>
      <c r="G697" t="s">
        <v>11</v>
      </c>
      <c r="H697" t="s">
        <v>11</v>
      </c>
      <c r="I697" t="s">
        <v>11</v>
      </c>
      <c r="J697" t="s">
        <v>11</v>
      </c>
      <c r="K697" t="s">
        <v>11</v>
      </c>
      <c r="L697" t="s">
        <v>3037</v>
      </c>
      <c r="M697" t="s">
        <v>3038</v>
      </c>
      <c r="N697" t="str">
        <f t="shared" si="20"/>
        <v>146° 51'  21.28''</v>
      </c>
      <c r="O697" t="str">
        <f t="shared" si="21"/>
        <v>-19° 9'  44.78''</v>
      </c>
    </row>
    <row r="698" spans="1:15" x14ac:dyDescent="0.3">
      <c r="A698" t="s">
        <v>3019</v>
      </c>
      <c r="B698" t="s">
        <v>3040</v>
      </c>
      <c r="C698" t="s">
        <v>20</v>
      </c>
      <c r="D698" t="s">
        <v>6</v>
      </c>
      <c r="E698" t="s">
        <v>63</v>
      </c>
      <c r="F698" t="s">
        <v>3039</v>
      </c>
      <c r="G698" t="s">
        <v>11</v>
      </c>
      <c r="H698" t="s">
        <v>11</v>
      </c>
      <c r="I698" t="s">
        <v>11</v>
      </c>
      <c r="J698" t="s">
        <v>11</v>
      </c>
      <c r="K698" t="s">
        <v>12</v>
      </c>
      <c r="L698" t="s">
        <v>3041</v>
      </c>
      <c r="M698" t="s">
        <v>3042</v>
      </c>
      <c r="N698" t="str">
        <f t="shared" si="20"/>
        <v>146° 51'  19.02''</v>
      </c>
      <c r="O698" t="str">
        <f t="shared" si="21"/>
        <v>-19° 9'  33.49''</v>
      </c>
    </row>
    <row r="699" spans="1:15" x14ac:dyDescent="0.3">
      <c r="A699" t="s">
        <v>376</v>
      </c>
      <c r="B699" t="s">
        <v>3044</v>
      </c>
      <c r="C699" t="s">
        <v>14</v>
      </c>
      <c r="D699" t="s">
        <v>3000</v>
      </c>
      <c r="E699" t="s">
        <v>3000</v>
      </c>
      <c r="F699" t="s">
        <v>3043</v>
      </c>
      <c r="G699" t="s">
        <v>12</v>
      </c>
      <c r="H699" t="s">
        <v>12</v>
      </c>
      <c r="I699" t="s">
        <v>12</v>
      </c>
      <c r="J699" t="s">
        <v>11</v>
      </c>
      <c r="K699" t="s">
        <v>12</v>
      </c>
      <c r="L699" t="s">
        <v>3045</v>
      </c>
      <c r="M699" t="s">
        <v>3046</v>
      </c>
      <c r="N699" t="str">
        <f t="shared" si="20"/>
        <v>146° 51'  37.03''</v>
      </c>
      <c r="O699" t="str">
        <f t="shared" si="21"/>
        <v>-19° 7'  2.90''</v>
      </c>
    </row>
    <row r="700" spans="1:15" x14ac:dyDescent="0.3">
      <c r="A700" t="s">
        <v>3050</v>
      </c>
      <c r="B700" t="s">
        <v>3048</v>
      </c>
      <c r="C700" t="s">
        <v>14</v>
      </c>
      <c r="D700" t="s">
        <v>6</v>
      </c>
      <c r="E700" t="s">
        <v>3049</v>
      </c>
      <c r="F700" t="s">
        <v>3047</v>
      </c>
      <c r="G700" t="s">
        <v>12</v>
      </c>
      <c r="H700" t="s">
        <v>11</v>
      </c>
      <c r="I700" t="s">
        <v>12</v>
      </c>
      <c r="J700" t="s">
        <v>11</v>
      </c>
      <c r="K700" t="s">
        <v>12</v>
      </c>
      <c r="L700" t="s">
        <v>3051</v>
      </c>
      <c r="M700" t="s">
        <v>3052</v>
      </c>
      <c r="N700" t="str">
        <f t="shared" si="20"/>
        <v>146° 49'  35.59''</v>
      </c>
      <c r="O700" t="str">
        <f t="shared" si="21"/>
        <v>-19° 15'  14.98''</v>
      </c>
    </row>
    <row r="701" spans="1:15" x14ac:dyDescent="0.3">
      <c r="A701" t="s">
        <v>3050</v>
      </c>
      <c r="B701" t="s">
        <v>3054</v>
      </c>
      <c r="C701" t="s">
        <v>14</v>
      </c>
      <c r="D701" t="s">
        <v>6</v>
      </c>
      <c r="E701" t="s">
        <v>3049</v>
      </c>
      <c r="F701" t="s">
        <v>3053</v>
      </c>
      <c r="G701" t="s">
        <v>12</v>
      </c>
      <c r="H701" t="s">
        <v>11</v>
      </c>
      <c r="I701" t="s">
        <v>12</v>
      </c>
      <c r="J701" t="s">
        <v>11</v>
      </c>
      <c r="K701" t="s">
        <v>12</v>
      </c>
      <c r="L701" t="s">
        <v>3055</v>
      </c>
      <c r="M701" t="s">
        <v>3056</v>
      </c>
      <c r="N701" t="str">
        <f t="shared" si="20"/>
        <v>146° 49'  37.67''</v>
      </c>
      <c r="O701" t="str">
        <f t="shared" si="21"/>
        <v>-19° 15'  11.20''</v>
      </c>
    </row>
    <row r="702" spans="1:15" x14ac:dyDescent="0.3">
      <c r="A702" t="s">
        <v>3050</v>
      </c>
      <c r="B702" t="s">
        <v>3058</v>
      </c>
      <c r="C702" t="s">
        <v>4</v>
      </c>
      <c r="D702" t="s">
        <v>6</v>
      </c>
      <c r="E702" t="s">
        <v>3049</v>
      </c>
      <c r="F702" t="s">
        <v>3057</v>
      </c>
      <c r="G702" t="s">
        <v>12</v>
      </c>
      <c r="H702" t="s">
        <v>11</v>
      </c>
      <c r="I702" t="s">
        <v>11</v>
      </c>
      <c r="J702" t="s">
        <v>11</v>
      </c>
      <c r="K702" t="s">
        <v>12</v>
      </c>
      <c r="L702" t="s">
        <v>3059</v>
      </c>
      <c r="M702" t="s">
        <v>3060</v>
      </c>
      <c r="N702" t="str">
        <f t="shared" si="20"/>
        <v>146° 49'  35.63''</v>
      </c>
      <c r="O702" t="str">
        <f t="shared" si="21"/>
        <v>-19° 15'  15.13''</v>
      </c>
    </row>
    <row r="703" spans="1:15" x14ac:dyDescent="0.3">
      <c r="A703" t="s">
        <v>3050</v>
      </c>
      <c r="B703" t="s">
        <v>3062</v>
      </c>
      <c r="C703" t="s">
        <v>4</v>
      </c>
      <c r="D703" t="s">
        <v>6</v>
      </c>
      <c r="E703" t="s">
        <v>3049</v>
      </c>
      <c r="F703" t="s">
        <v>3061</v>
      </c>
      <c r="G703" t="s">
        <v>11</v>
      </c>
      <c r="H703" t="s">
        <v>11</v>
      </c>
      <c r="I703" t="s">
        <v>12</v>
      </c>
      <c r="J703" t="s">
        <v>11</v>
      </c>
      <c r="K703" t="s">
        <v>12</v>
      </c>
      <c r="L703" t="s">
        <v>3063</v>
      </c>
      <c r="M703" t="s">
        <v>3064</v>
      </c>
      <c r="N703" t="str">
        <f t="shared" si="20"/>
        <v>146° 49'  37.70''</v>
      </c>
      <c r="O703" t="str">
        <f t="shared" si="21"/>
        <v>-19° 15'  11.26''</v>
      </c>
    </row>
    <row r="704" spans="1:15" x14ac:dyDescent="0.3">
      <c r="A704" t="s">
        <v>3001</v>
      </c>
      <c r="B704" t="s">
        <v>3066</v>
      </c>
      <c r="C704" t="s">
        <v>38</v>
      </c>
      <c r="D704" t="s">
        <v>6</v>
      </c>
      <c r="E704" t="s">
        <v>3000</v>
      </c>
      <c r="F704" t="s">
        <v>3065</v>
      </c>
      <c r="G704" t="s">
        <v>11</v>
      </c>
      <c r="H704" t="s">
        <v>11</v>
      </c>
      <c r="I704" t="s">
        <v>12</v>
      </c>
      <c r="J704" t="s">
        <v>11</v>
      </c>
      <c r="K704" t="s">
        <v>12</v>
      </c>
      <c r="L704" t="s">
        <v>3067</v>
      </c>
      <c r="M704" t="s">
        <v>3068</v>
      </c>
      <c r="N704" t="str">
        <f t="shared" si="20"/>
        <v>146° 49'  15.25''</v>
      </c>
      <c r="O704" t="str">
        <f t="shared" si="21"/>
        <v>-19° 15'  30.64''</v>
      </c>
    </row>
    <row r="705" spans="1:15" x14ac:dyDescent="0.3">
      <c r="A705" t="s">
        <v>3001</v>
      </c>
      <c r="B705" t="s">
        <v>3070</v>
      </c>
      <c r="C705" t="s">
        <v>38</v>
      </c>
      <c r="D705" t="s">
        <v>6</v>
      </c>
      <c r="E705" t="s">
        <v>3000</v>
      </c>
      <c r="F705" t="s">
        <v>3069</v>
      </c>
      <c r="G705" t="s">
        <v>11</v>
      </c>
      <c r="H705" t="s">
        <v>11</v>
      </c>
      <c r="I705" t="s">
        <v>12</v>
      </c>
      <c r="J705" t="s">
        <v>11</v>
      </c>
      <c r="K705" t="s">
        <v>12</v>
      </c>
      <c r="L705" t="s">
        <v>3071</v>
      </c>
      <c r="M705" t="s">
        <v>3072</v>
      </c>
      <c r="N705" t="str">
        <f t="shared" si="20"/>
        <v>146° 49'  11.07''</v>
      </c>
      <c r="O705" t="str">
        <f t="shared" si="21"/>
        <v>-19° 15'  32.83''</v>
      </c>
    </row>
    <row r="706" spans="1:15" x14ac:dyDescent="0.3">
      <c r="A706" t="s">
        <v>3075</v>
      </c>
      <c r="B706" t="s">
        <v>3074</v>
      </c>
      <c r="C706" t="s">
        <v>14</v>
      </c>
      <c r="D706" t="s">
        <v>6</v>
      </c>
      <c r="E706" t="s">
        <v>3000</v>
      </c>
      <c r="F706" t="s">
        <v>3073</v>
      </c>
      <c r="G706" t="s">
        <v>12</v>
      </c>
      <c r="H706" t="s">
        <v>12</v>
      </c>
      <c r="I706" t="s">
        <v>12</v>
      </c>
      <c r="J706" t="s">
        <v>11</v>
      </c>
      <c r="K706" t="s">
        <v>12</v>
      </c>
      <c r="L706" t="s">
        <v>3076</v>
      </c>
      <c r="M706" t="s">
        <v>3077</v>
      </c>
      <c r="N706" t="str">
        <f t="shared" si="20"/>
        <v>146° 46'  26.60''</v>
      </c>
      <c r="O706" t="str">
        <f t="shared" si="21"/>
        <v>-19° 11'  50.31''</v>
      </c>
    </row>
    <row r="707" spans="1:15" x14ac:dyDescent="0.3">
      <c r="A707" t="s">
        <v>3080</v>
      </c>
      <c r="B707" t="s">
        <v>3079</v>
      </c>
      <c r="C707" t="s">
        <v>14</v>
      </c>
      <c r="D707" t="s">
        <v>6</v>
      </c>
      <c r="E707" t="s">
        <v>1272</v>
      </c>
      <c r="F707" t="s">
        <v>3078</v>
      </c>
      <c r="G707" t="s">
        <v>11</v>
      </c>
      <c r="H707" t="s">
        <v>12</v>
      </c>
      <c r="I707" t="s">
        <v>11</v>
      </c>
      <c r="J707" t="s">
        <v>11</v>
      </c>
      <c r="K707" t="s">
        <v>11</v>
      </c>
      <c r="L707" t="s">
        <v>3081</v>
      </c>
      <c r="M707" t="s">
        <v>3082</v>
      </c>
      <c r="N707" t="str">
        <f t="shared" ref="N707:N770" si="22">TEXT(TRUNC(L707),"0"&amp;CHAR(176)&amp;" ")&amp;TEXT(INT((ABS(L707)-INT(ABS(L707)))*60),"0' ")&amp;TEXT(((((ABS(L707)-INT(ABS(L707)))*60)-INT((ABS(L707)-INT(ABS(L707)))*60))*60)," 0.00''")</f>
        <v>152° 37'  40.14''</v>
      </c>
      <c r="O707" t="str">
        <f t="shared" ref="O707:O770" si="23">TEXT(TRUNC(M707),"0"&amp;CHAR(176)&amp;" ")&amp;TEXT(INT((ABS(M707)-INT(ABS(M707)))*60),"0' ")&amp;TEXT(((((ABS(M707)-INT(ABS(M707)))*60)-INT((ABS(M707)-INT(ABS(M707)))*60))*60)," 0.00''")</f>
        <v>-25° 32'  57.95''</v>
      </c>
    </row>
    <row r="708" spans="1:15" x14ac:dyDescent="0.3">
      <c r="A708" t="s">
        <v>3085</v>
      </c>
      <c r="B708" t="s">
        <v>3084</v>
      </c>
      <c r="C708" t="s">
        <v>20</v>
      </c>
      <c r="D708" t="s">
        <v>6</v>
      </c>
      <c r="E708" t="s">
        <v>360</v>
      </c>
      <c r="F708" t="s">
        <v>3083</v>
      </c>
      <c r="G708" t="s">
        <v>11</v>
      </c>
      <c r="H708" t="s">
        <v>11</v>
      </c>
      <c r="I708" t="s">
        <v>12</v>
      </c>
      <c r="J708" t="s">
        <v>11</v>
      </c>
      <c r="K708" t="s">
        <v>11</v>
      </c>
      <c r="L708" t="s">
        <v>3086</v>
      </c>
      <c r="M708" t="s">
        <v>3087</v>
      </c>
      <c r="N708" t="str">
        <f t="shared" si="22"/>
        <v>148° 42'  43.93''</v>
      </c>
      <c r="O708" t="str">
        <f t="shared" si="23"/>
        <v>-20° 15'  57.79''</v>
      </c>
    </row>
    <row r="709" spans="1:15" x14ac:dyDescent="0.3">
      <c r="A709" t="s">
        <v>3091</v>
      </c>
      <c r="B709" t="s">
        <v>3089</v>
      </c>
      <c r="C709" t="s">
        <v>14</v>
      </c>
      <c r="D709" t="s">
        <v>668</v>
      </c>
      <c r="E709" t="s">
        <v>668</v>
      </c>
      <c r="F709" t="s">
        <v>3088</v>
      </c>
      <c r="G709" t="s">
        <v>12</v>
      </c>
      <c r="H709" t="s">
        <v>11</v>
      </c>
      <c r="I709" t="s">
        <v>12</v>
      </c>
      <c r="J709" t="s">
        <v>11</v>
      </c>
      <c r="K709" t="s">
        <v>11</v>
      </c>
      <c r="L709" t="s">
        <v>3092</v>
      </c>
      <c r="M709" t="s">
        <v>3093</v>
      </c>
      <c r="N709" t="str">
        <f t="shared" si="22"/>
        <v>152° 35'  5.75''</v>
      </c>
      <c r="O709" t="str">
        <f t="shared" si="23"/>
        <v>-26° 30'  40.32''</v>
      </c>
    </row>
    <row r="710" spans="1:15" x14ac:dyDescent="0.3">
      <c r="A710" t="s">
        <v>3096</v>
      </c>
      <c r="B710" t="s">
        <v>3095</v>
      </c>
      <c r="C710" t="s">
        <v>14</v>
      </c>
      <c r="D710" t="s">
        <v>6</v>
      </c>
      <c r="E710" t="s">
        <v>3090</v>
      </c>
      <c r="F710" t="s">
        <v>3094</v>
      </c>
      <c r="G710" t="s">
        <v>12</v>
      </c>
      <c r="H710" t="s">
        <v>12</v>
      </c>
      <c r="I710" t="s">
        <v>12</v>
      </c>
      <c r="J710" t="s">
        <v>11</v>
      </c>
      <c r="K710" t="s">
        <v>12</v>
      </c>
      <c r="L710" t="s">
        <v>3097</v>
      </c>
      <c r="M710" t="s">
        <v>3098</v>
      </c>
      <c r="N710" t="str">
        <f t="shared" si="22"/>
        <v>153° 0'  55.83''</v>
      </c>
      <c r="O710" t="str">
        <f t="shared" si="23"/>
        <v>-25° 55'  51.12''</v>
      </c>
    </row>
    <row r="711" spans="1:15" x14ac:dyDescent="0.3">
      <c r="A711" t="s">
        <v>3101</v>
      </c>
      <c r="B711" t="s">
        <v>3100</v>
      </c>
      <c r="C711" t="s">
        <v>4</v>
      </c>
      <c r="D711" t="s">
        <v>6</v>
      </c>
      <c r="E711" t="s">
        <v>3090</v>
      </c>
      <c r="F711" t="s">
        <v>3099</v>
      </c>
      <c r="G711" t="s">
        <v>11</v>
      </c>
      <c r="H711" t="s">
        <v>11</v>
      </c>
      <c r="I711" t="s">
        <v>12</v>
      </c>
      <c r="J711" t="s">
        <v>11</v>
      </c>
      <c r="K711" t="s">
        <v>12</v>
      </c>
      <c r="L711" t="s">
        <v>3102</v>
      </c>
      <c r="M711" t="s">
        <v>3103</v>
      </c>
      <c r="N711" t="str">
        <f t="shared" si="22"/>
        <v>153° 3'  26.53''</v>
      </c>
      <c r="O711" t="str">
        <f t="shared" si="23"/>
        <v>-25° 53'  53.33''</v>
      </c>
    </row>
    <row r="712" spans="1:15" x14ac:dyDescent="0.3">
      <c r="A712" t="s">
        <v>3101</v>
      </c>
      <c r="B712" t="s">
        <v>3100</v>
      </c>
      <c r="C712" t="s">
        <v>14</v>
      </c>
      <c r="D712" t="s">
        <v>6</v>
      </c>
      <c r="E712" t="s">
        <v>3090</v>
      </c>
      <c r="F712" t="s">
        <v>3104</v>
      </c>
      <c r="G712" t="s">
        <v>12</v>
      </c>
      <c r="H712" t="s">
        <v>11</v>
      </c>
      <c r="I712" t="s">
        <v>12</v>
      </c>
      <c r="J712" t="s">
        <v>11</v>
      </c>
      <c r="K712" t="s">
        <v>12</v>
      </c>
      <c r="L712" t="s">
        <v>3105</v>
      </c>
      <c r="M712" t="s">
        <v>3106</v>
      </c>
      <c r="N712" t="str">
        <f t="shared" si="22"/>
        <v>153° 3'  26.23''</v>
      </c>
      <c r="O712" t="str">
        <f t="shared" si="23"/>
        <v>-25° 53'  53.25''</v>
      </c>
    </row>
    <row r="713" spans="1:15" x14ac:dyDescent="0.3">
      <c r="A713" t="s">
        <v>3101</v>
      </c>
      <c r="B713" t="s">
        <v>3100</v>
      </c>
      <c r="C713" t="s">
        <v>61</v>
      </c>
      <c r="D713" t="s">
        <v>6</v>
      </c>
      <c r="E713" t="s">
        <v>3090</v>
      </c>
      <c r="F713" t="s">
        <v>3107</v>
      </c>
      <c r="G713" t="s">
        <v>11</v>
      </c>
      <c r="H713" t="s">
        <v>11</v>
      </c>
      <c r="I713" t="s">
        <v>11</v>
      </c>
      <c r="J713" t="s">
        <v>11</v>
      </c>
      <c r="K713" t="s">
        <v>11</v>
      </c>
      <c r="L713" t="s">
        <v>3108</v>
      </c>
      <c r="M713" t="s">
        <v>3109</v>
      </c>
      <c r="N713" t="str">
        <f t="shared" si="22"/>
        <v>153° 3'  22.20''</v>
      </c>
      <c r="O713" t="str">
        <f t="shared" si="23"/>
        <v>-25° 53'  52.18''</v>
      </c>
    </row>
    <row r="714" spans="1:15" x14ac:dyDescent="0.3">
      <c r="A714" t="s">
        <v>3101</v>
      </c>
      <c r="B714" t="s">
        <v>3100</v>
      </c>
      <c r="C714" t="s">
        <v>136</v>
      </c>
      <c r="D714" t="s">
        <v>6</v>
      </c>
      <c r="E714" t="s">
        <v>3090</v>
      </c>
      <c r="F714" t="s">
        <v>3110</v>
      </c>
      <c r="G714" t="s">
        <v>11</v>
      </c>
      <c r="H714" t="s">
        <v>11</v>
      </c>
      <c r="I714" t="s">
        <v>11</v>
      </c>
      <c r="J714" t="s">
        <v>11</v>
      </c>
      <c r="K714" t="s">
        <v>11</v>
      </c>
      <c r="L714" t="s">
        <v>3111</v>
      </c>
      <c r="M714" t="s">
        <v>3112</v>
      </c>
      <c r="N714" t="str">
        <f t="shared" si="22"/>
        <v>153° 3'  25.88''</v>
      </c>
      <c r="O714" t="str">
        <f t="shared" si="23"/>
        <v>-25° 53'  53.09''</v>
      </c>
    </row>
    <row r="715" spans="1:15" x14ac:dyDescent="0.3">
      <c r="A715" t="s">
        <v>3115</v>
      </c>
      <c r="B715" t="s">
        <v>3114</v>
      </c>
      <c r="C715" t="s">
        <v>14</v>
      </c>
      <c r="D715" t="s">
        <v>6</v>
      </c>
      <c r="E715" t="s">
        <v>340</v>
      </c>
      <c r="F715" t="s">
        <v>3113</v>
      </c>
      <c r="G715" t="s">
        <v>12</v>
      </c>
      <c r="H715" t="s">
        <v>11</v>
      </c>
      <c r="I715" t="s">
        <v>12</v>
      </c>
      <c r="J715" t="s">
        <v>11</v>
      </c>
      <c r="K715" t="s">
        <v>12</v>
      </c>
      <c r="L715" t="s">
        <v>3116</v>
      </c>
      <c r="M715" t="s">
        <v>3117</v>
      </c>
      <c r="N715" t="str">
        <f t="shared" si="22"/>
        <v>152° 16'  27.17''</v>
      </c>
      <c r="O715" t="str">
        <f t="shared" si="23"/>
        <v>-24° 53'  53.65''</v>
      </c>
    </row>
    <row r="716" spans="1:15" x14ac:dyDescent="0.3">
      <c r="A716" t="s">
        <v>3120</v>
      </c>
      <c r="B716" t="s">
        <v>3119</v>
      </c>
      <c r="C716" t="s">
        <v>14</v>
      </c>
      <c r="D716" t="s">
        <v>6</v>
      </c>
      <c r="E716" t="s">
        <v>1238</v>
      </c>
      <c r="F716" t="s">
        <v>3118</v>
      </c>
      <c r="G716" t="s">
        <v>12</v>
      </c>
      <c r="H716" t="s">
        <v>11</v>
      </c>
      <c r="I716" t="s">
        <v>12</v>
      </c>
      <c r="J716" t="s">
        <v>11</v>
      </c>
      <c r="K716" t="s">
        <v>12</v>
      </c>
      <c r="L716" t="s">
        <v>3121</v>
      </c>
      <c r="M716" t="s">
        <v>3122</v>
      </c>
      <c r="N716" t="str">
        <f t="shared" si="22"/>
        <v>152° 24'  3.49''</v>
      </c>
      <c r="O716" t="str">
        <f t="shared" si="23"/>
        <v>-24° 45'  31.16''</v>
      </c>
    </row>
    <row r="717" spans="1:15" x14ac:dyDescent="0.3">
      <c r="A717" t="s">
        <v>3120</v>
      </c>
      <c r="B717" t="s">
        <v>3119</v>
      </c>
      <c r="C717" t="s">
        <v>38</v>
      </c>
      <c r="D717" t="s">
        <v>6</v>
      </c>
      <c r="E717" t="s">
        <v>1238</v>
      </c>
      <c r="F717" t="s">
        <v>3123</v>
      </c>
      <c r="G717" t="s">
        <v>12</v>
      </c>
      <c r="H717" t="s">
        <v>11</v>
      </c>
      <c r="I717" t="s">
        <v>12</v>
      </c>
      <c r="J717" t="s">
        <v>11</v>
      </c>
      <c r="K717" t="s">
        <v>12</v>
      </c>
      <c r="L717" t="s">
        <v>3124</v>
      </c>
      <c r="M717" t="s">
        <v>3125</v>
      </c>
      <c r="N717" t="str">
        <f t="shared" si="22"/>
        <v>152° 24'  3.82''</v>
      </c>
      <c r="O717" t="str">
        <f t="shared" si="23"/>
        <v>-24° 45'  32.16''</v>
      </c>
    </row>
    <row r="718" spans="1:15" x14ac:dyDescent="0.3">
      <c r="A718" t="s">
        <v>3120</v>
      </c>
      <c r="B718" t="s">
        <v>3119</v>
      </c>
      <c r="C718" t="s">
        <v>4</v>
      </c>
      <c r="D718" t="s">
        <v>6</v>
      </c>
      <c r="E718" t="s">
        <v>1238</v>
      </c>
      <c r="F718" t="s">
        <v>3126</v>
      </c>
      <c r="G718" t="s">
        <v>12</v>
      </c>
      <c r="H718" t="s">
        <v>11</v>
      </c>
      <c r="I718" t="s">
        <v>12</v>
      </c>
      <c r="J718" t="s">
        <v>11</v>
      </c>
      <c r="K718" t="s">
        <v>12</v>
      </c>
      <c r="L718" t="s">
        <v>3127</v>
      </c>
      <c r="M718" t="s">
        <v>3128</v>
      </c>
      <c r="N718" t="str">
        <f t="shared" si="22"/>
        <v>152° 24'  3.57''</v>
      </c>
      <c r="O718" t="str">
        <f t="shared" si="23"/>
        <v>-24° 45'  30.82''</v>
      </c>
    </row>
    <row r="719" spans="1:15" x14ac:dyDescent="0.3">
      <c r="A719" t="s">
        <v>3120</v>
      </c>
      <c r="B719" t="s">
        <v>3130</v>
      </c>
      <c r="C719" t="s">
        <v>61</v>
      </c>
      <c r="D719" t="s">
        <v>6</v>
      </c>
      <c r="E719" t="s">
        <v>63</v>
      </c>
      <c r="F719" t="s">
        <v>3129</v>
      </c>
      <c r="G719" t="s">
        <v>11</v>
      </c>
      <c r="H719" t="s">
        <v>11</v>
      </c>
      <c r="I719" t="s">
        <v>11</v>
      </c>
      <c r="J719" t="s">
        <v>11</v>
      </c>
      <c r="K719" t="s">
        <v>11</v>
      </c>
      <c r="L719" t="s">
        <v>3131</v>
      </c>
      <c r="M719" t="s">
        <v>3132</v>
      </c>
      <c r="N719" t="str">
        <f t="shared" si="22"/>
        <v>152° 24'  7.92''</v>
      </c>
      <c r="O719" t="str">
        <f t="shared" si="23"/>
        <v>-24° 45'  27.85''</v>
      </c>
    </row>
    <row r="720" spans="1:15" x14ac:dyDescent="0.3">
      <c r="A720" t="s">
        <v>3133</v>
      </c>
      <c r="L720" t="s">
        <v>3134</v>
      </c>
      <c r="M720" t="s">
        <v>3135</v>
      </c>
      <c r="N720" t="str">
        <f t="shared" si="22"/>
        <v>146° 24'  19.14''</v>
      </c>
      <c r="O720" t="str">
        <f t="shared" si="23"/>
        <v>-19° 0'  36.91''</v>
      </c>
    </row>
    <row r="721" spans="1:15" x14ac:dyDescent="0.3">
      <c r="A721" t="s">
        <v>3139</v>
      </c>
      <c r="B721" t="s">
        <v>3137</v>
      </c>
      <c r="C721" t="s">
        <v>14</v>
      </c>
      <c r="D721" t="s">
        <v>3138</v>
      </c>
      <c r="E721" t="s">
        <v>3138</v>
      </c>
      <c r="F721" t="s">
        <v>3136</v>
      </c>
      <c r="G721" t="s">
        <v>11</v>
      </c>
      <c r="H721" t="s">
        <v>12</v>
      </c>
      <c r="J721" t="s">
        <v>11</v>
      </c>
      <c r="K721" t="s">
        <v>12</v>
      </c>
      <c r="L721" t="s">
        <v>3140</v>
      </c>
      <c r="M721" t="s">
        <v>3141</v>
      </c>
      <c r="N721" t="str">
        <f t="shared" si="22"/>
        <v>145° 51'  48.84''</v>
      </c>
      <c r="O721" t="str">
        <f t="shared" si="23"/>
        <v>-16° 53'  50.38''</v>
      </c>
    </row>
    <row r="722" spans="1:15" x14ac:dyDescent="0.3">
      <c r="A722" t="s">
        <v>3142</v>
      </c>
      <c r="L722" t="s">
        <v>3143</v>
      </c>
      <c r="M722" t="s">
        <v>3144</v>
      </c>
      <c r="N722" t="str">
        <f t="shared" si="22"/>
        <v>147° 33'  8.22''</v>
      </c>
      <c r="O722" t="str">
        <f t="shared" si="23"/>
        <v>-22° 58'  19.37''</v>
      </c>
    </row>
    <row r="723" spans="1:15" x14ac:dyDescent="0.3">
      <c r="A723" t="s">
        <v>2177</v>
      </c>
      <c r="B723" t="s">
        <v>3146</v>
      </c>
      <c r="C723" t="s">
        <v>14</v>
      </c>
      <c r="D723" t="s">
        <v>6</v>
      </c>
      <c r="E723" t="s">
        <v>2713</v>
      </c>
      <c r="F723" t="s">
        <v>3145</v>
      </c>
      <c r="G723" t="s">
        <v>12</v>
      </c>
      <c r="H723" t="s">
        <v>12</v>
      </c>
      <c r="I723" t="s">
        <v>12</v>
      </c>
      <c r="J723" t="s">
        <v>11</v>
      </c>
      <c r="K723" t="s">
        <v>12</v>
      </c>
      <c r="L723" t="s">
        <v>3147</v>
      </c>
      <c r="M723" t="s">
        <v>3148</v>
      </c>
      <c r="N723" t="str">
        <f t="shared" si="22"/>
        <v>141° 50'  48.37''</v>
      </c>
      <c r="O723" t="str">
        <f t="shared" si="23"/>
        <v>-12° 39'  58.72''</v>
      </c>
    </row>
    <row r="724" spans="1:15" x14ac:dyDescent="0.3">
      <c r="A724" t="s">
        <v>2177</v>
      </c>
      <c r="B724" t="s">
        <v>3146</v>
      </c>
      <c r="C724" t="s">
        <v>20</v>
      </c>
      <c r="D724" t="s">
        <v>6</v>
      </c>
      <c r="E724" t="s">
        <v>2713</v>
      </c>
      <c r="F724" t="s">
        <v>3149</v>
      </c>
      <c r="G724" t="s">
        <v>12</v>
      </c>
      <c r="H724" t="s">
        <v>11</v>
      </c>
      <c r="I724" t="s">
        <v>12</v>
      </c>
      <c r="J724" t="s">
        <v>11</v>
      </c>
      <c r="K724" t="s">
        <v>12</v>
      </c>
      <c r="L724" t="s">
        <v>3150</v>
      </c>
      <c r="M724" t="s">
        <v>3151</v>
      </c>
      <c r="N724" t="str">
        <f t="shared" si="22"/>
        <v>141° 51'  2.20''</v>
      </c>
      <c r="O724" t="str">
        <f t="shared" si="23"/>
        <v>-12° 39'  56.53''</v>
      </c>
    </row>
    <row r="725" spans="1:15" x14ac:dyDescent="0.3">
      <c r="A725" t="s">
        <v>869</v>
      </c>
      <c r="B725" t="s">
        <v>3153</v>
      </c>
      <c r="C725" t="s">
        <v>14</v>
      </c>
      <c r="D725" t="s">
        <v>6</v>
      </c>
      <c r="E725" t="s">
        <v>3154</v>
      </c>
      <c r="F725" t="s">
        <v>3152</v>
      </c>
      <c r="G725" t="s">
        <v>11</v>
      </c>
      <c r="H725" t="s">
        <v>11</v>
      </c>
      <c r="I725" t="s">
        <v>11</v>
      </c>
      <c r="J725" t="s">
        <v>11</v>
      </c>
      <c r="K725" t="s">
        <v>11</v>
      </c>
      <c r="L725" t="s">
        <v>3155</v>
      </c>
      <c r="M725" t="s">
        <v>3156</v>
      </c>
      <c r="N725" t="str">
        <f t="shared" si="22"/>
        <v>141° 52'  37.66''</v>
      </c>
      <c r="O725" t="str">
        <f t="shared" si="23"/>
        <v>-12° 37'  11.09''</v>
      </c>
    </row>
    <row r="726" spans="1:15" x14ac:dyDescent="0.3">
      <c r="A726" t="s">
        <v>3159</v>
      </c>
      <c r="B726" t="s">
        <v>3158</v>
      </c>
      <c r="C726" t="s">
        <v>14</v>
      </c>
      <c r="D726" t="s">
        <v>6</v>
      </c>
      <c r="E726" t="s">
        <v>3154</v>
      </c>
      <c r="F726" t="s">
        <v>3157</v>
      </c>
      <c r="G726" t="s">
        <v>11</v>
      </c>
      <c r="H726" t="s">
        <v>11</v>
      </c>
      <c r="I726" t="s">
        <v>11</v>
      </c>
      <c r="J726" t="s">
        <v>11</v>
      </c>
      <c r="K726" t="s">
        <v>12</v>
      </c>
      <c r="L726" t="s">
        <v>3160</v>
      </c>
      <c r="M726" t="s">
        <v>3161</v>
      </c>
      <c r="N726" t="str">
        <f t="shared" si="22"/>
        <v>141° 50'  59.87''</v>
      </c>
      <c r="O726" t="str">
        <f t="shared" si="23"/>
        <v>-12° 39'  51.49''</v>
      </c>
    </row>
    <row r="727" spans="1:15" x14ac:dyDescent="0.3">
      <c r="A727" t="s">
        <v>3159</v>
      </c>
      <c r="B727" t="s">
        <v>3158</v>
      </c>
      <c r="C727" t="s">
        <v>20</v>
      </c>
      <c r="D727" t="s">
        <v>6</v>
      </c>
      <c r="E727" t="s">
        <v>3154</v>
      </c>
      <c r="F727" t="s">
        <v>3162</v>
      </c>
      <c r="G727" t="s">
        <v>11</v>
      </c>
      <c r="H727" t="s">
        <v>11</v>
      </c>
      <c r="I727" t="s">
        <v>11</v>
      </c>
      <c r="J727" t="s">
        <v>11</v>
      </c>
      <c r="K727" t="s">
        <v>11</v>
      </c>
      <c r="L727" t="s">
        <v>3163</v>
      </c>
      <c r="M727" t="s">
        <v>3164</v>
      </c>
      <c r="N727" t="str">
        <f t="shared" si="22"/>
        <v>141° 51'  0.40''</v>
      </c>
      <c r="O727" t="str">
        <f t="shared" si="23"/>
        <v>-12° 39'  51.47''</v>
      </c>
    </row>
    <row r="728" spans="1:15" x14ac:dyDescent="0.3">
      <c r="A728" t="s">
        <v>3168</v>
      </c>
      <c r="B728" t="s">
        <v>3166</v>
      </c>
      <c r="C728" t="s">
        <v>14</v>
      </c>
      <c r="D728" t="s">
        <v>6</v>
      </c>
      <c r="E728" t="s">
        <v>3167</v>
      </c>
      <c r="F728" t="s">
        <v>3165</v>
      </c>
      <c r="G728" t="s">
        <v>12</v>
      </c>
      <c r="H728" t="s">
        <v>11</v>
      </c>
      <c r="I728" t="s">
        <v>11</v>
      </c>
      <c r="J728" t="s">
        <v>11</v>
      </c>
      <c r="K728" t="s">
        <v>11</v>
      </c>
      <c r="L728" t="s">
        <v>3169</v>
      </c>
      <c r="M728" t="s">
        <v>3170</v>
      </c>
      <c r="N728" t="str">
        <f t="shared" si="22"/>
        <v>149° 4'  21.69''</v>
      </c>
      <c r="O728" t="str">
        <f t="shared" si="23"/>
        <v>-27° 8'  59.58''</v>
      </c>
    </row>
    <row r="729" spans="1:15" x14ac:dyDescent="0.3">
      <c r="A729" t="s">
        <v>3168</v>
      </c>
      <c r="B729" t="s">
        <v>3166</v>
      </c>
      <c r="C729" t="s">
        <v>20</v>
      </c>
      <c r="D729" t="s">
        <v>6</v>
      </c>
      <c r="E729" t="s">
        <v>3167</v>
      </c>
      <c r="F729" t="s">
        <v>3171</v>
      </c>
      <c r="G729" t="s">
        <v>12</v>
      </c>
      <c r="H729" t="s">
        <v>11</v>
      </c>
      <c r="I729" t="s">
        <v>11</v>
      </c>
      <c r="J729" t="s">
        <v>11</v>
      </c>
      <c r="K729" t="s">
        <v>11</v>
      </c>
      <c r="L729" t="s">
        <v>3172</v>
      </c>
      <c r="M729" t="s">
        <v>3173</v>
      </c>
      <c r="N729" t="str">
        <f t="shared" si="22"/>
        <v>149° 4'  22.57''</v>
      </c>
      <c r="O729" t="str">
        <f t="shared" si="23"/>
        <v>-27° 8'  59.47''</v>
      </c>
    </row>
    <row r="730" spans="1:15" x14ac:dyDescent="0.3">
      <c r="A730" t="s">
        <v>3142</v>
      </c>
      <c r="B730" t="s">
        <v>3175</v>
      </c>
      <c r="C730" t="s">
        <v>14</v>
      </c>
      <c r="D730" t="s">
        <v>641</v>
      </c>
      <c r="E730" t="s">
        <v>641</v>
      </c>
      <c r="F730" t="s">
        <v>3174</v>
      </c>
      <c r="L730" t="s">
        <v>3176</v>
      </c>
      <c r="M730" t="s">
        <v>3177</v>
      </c>
      <c r="N730" t="str">
        <f t="shared" si="22"/>
        <v>147° 33'  10.70''</v>
      </c>
      <c r="O730" t="str">
        <f t="shared" si="23"/>
        <v>-22° 58'  19.19''</v>
      </c>
    </row>
    <row r="731" spans="1:15" x14ac:dyDescent="0.3">
      <c r="A731" t="s">
        <v>3180</v>
      </c>
      <c r="B731" t="s">
        <v>3179</v>
      </c>
      <c r="C731" t="s">
        <v>172</v>
      </c>
      <c r="D731" t="s">
        <v>6</v>
      </c>
      <c r="E731" t="s">
        <v>3090</v>
      </c>
      <c r="F731" t="s">
        <v>3178</v>
      </c>
      <c r="G731" t="s">
        <v>11</v>
      </c>
      <c r="H731" t="s">
        <v>11</v>
      </c>
      <c r="I731" t="s">
        <v>11</v>
      </c>
      <c r="J731" t="s">
        <v>11</v>
      </c>
      <c r="K731" t="s">
        <v>11</v>
      </c>
      <c r="L731" t="s">
        <v>3181</v>
      </c>
      <c r="M731" t="s">
        <v>3182</v>
      </c>
      <c r="N731" t="str">
        <f t="shared" si="22"/>
        <v>153° 3'  16.00''</v>
      </c>
      <c r="O731" t="str">
        <f t="shared" si="23"/>
        <v>-25° 49'  38.31''</v>
      </c>
    </row>
    <row r="732" spans="1:15" x14ac:dyDescent="0.3">
      <c r="A732" t="s">
        <v>3180</v>
      </c>
      <c r="B732" t="s">
        <v>3179</v>
      </c>
      <c r="C732" t="s">
        <v>4</v>
      </c>
      <c r="D732" t="s">
        <v>6</v>
      </c>
      <c r="E732" t="s">
        <v>3090</v>
      </c>
      <c r="F732" t="s">
        <v>3183</v>
      </c>
      <c r="G732" t="s">
        <v>11</v>
      </c>
      <c r="H732" t="s">
        <v>11</v>
      </c>
      <c r="I732" t="s">
        <v>11</v>
      </c>
      <c r="J732" t="s">
        <v>11</v>
      </c>
      <c r="K732" t="s">
        <v>11</v>
      </c>
      <c r="L732" t="s">
        <v>3184</v>
      </c>
      <c r="M732" t="s">
        <v>3185</v>
      </c>
      <c r="N732" t="str">
        <f t="shared" si="22"/>
        <v>153° 3'  15.81''</v>
      </c>
      <c r="O732" t="str">
        <f t="shared" si="23"/>
        <v>-25° 49'  38.27''</v>
      </c>
    </row>
    <row r="733" spans="1:15" x14ac:dyDescent="0.3">
      <c r="A733" t="s">
        <v>3096</v>
      </c>
      <c r="B733" t="s">
        <v>3187</v>
      </c>
      <c r="C733" t="s">
        <v>20</v>
      </c>
      <c r="D733" t="s">
        <v>6</v>
      </c>
      <c r="E733" t="s">
        <v>54</v>
      </c>
      <c r="F733" t="s">
        <v>3186</v>
      </c>
      <c r="G733" t="s">
        <v>12</v>
      </c>
      <c r="H733" t="s">
        <v>11</v>
      </c>
      <c r="I733" t="s">
        <v>12</v>
      </c>
      <c r="J733" t="s">
        <v>11</v>
      </c>
      <c r="K733" t="s">
        <v>12</v>
      </c>
      <c r="L733" t="s">
        <v>3188</v>
      </c>
      <c r="M733" t="s">
        <v>3189</v>
      </c>
      <c r="N733" t="str">
        <f t="shared" si="22"/>
        <v>153° 0'  50.04''</v>
      </c>
      <c r="O733" t="str">
        <f t="shared" si="23"/>
        <v>-25° 54'  5.33''</v>
      </c>
    </row>
    <row r="734" spans="1:15" x14ac:dyDescent="0.3">
      <c r="A734" t="s">
        <v>3096</v>
      </c>
      <c r="B734" t="s">
        <v>3187</v>
      </c>
      <c r="C734" t="s">
        <v>14</v>
      </c>
      <c r="D734" t="s">
        <v>6</v>
      </c>
      <c r="E734" t="s">
        <v>54</v>
      </c>
      <c r="F734" t="s">
        <v>3190</v>
      </c>
      <c r="G734" t="s">
        <v>12</v>
      </c>
      <c r="H734" t="s">
        <v>11</v>
      </c>
      <c r="I734" t="s">
        <v>12</v>
      </c>
      <c r="J734" t="s">
        <v>11</v>
      </c>
      <c r="K734" t="s">
        <v>12</v>
      </c>
      <c r="L734" t="s">
        <v>3191</v>
      </c>
      <c r="M734" t="s">
        <v>3192</v>
      </c>
      <c r="N734" t="str">
        <f t="shared" si="22"/>
        <v>153° 0'  49.05''</v>
      </c>
      <c r="O734" t="str">
        <f t="shared" si="23"/>
        <v>-25° 54'  6.00''</v>
      </c>
    </row>
    <row r="735" spans="1:15" x14ac:dyDescent="0.3">
      <c r="A735" t="s">
        <v>3096</v>
      </c>
      <c r="B735" t="s">
        <v>3194</v>
      </c>
      <c r="C735" t="s">
        <v>20</v>
      </c>
      <c r="D735" t="s">
        <v>6</v>
      </c>
      <c r="E735" t="s">
        <v>54</v>
      </c>
      <c r="F735" t="s">
        <v>3193</v>
      </c>
      <c r="G735" t="s">
        <v>12</v>
      </c>
      <c r="H735" t="s">
        <v>11</v>
      </c>
      <c r="I735" t="s">
        <v>12</v>
      </c>
      <c r="J735" t="s">
        <v>11</v>
      </c>
      <c r="K735" t="s">
        <v>12</v>
      </c>
      <c r="L735" t="s">
        <v>3195</v>
      </c>
      <c r="M735" t="s">
        <v>3196</v>
      </c>
      <c r="N735" t="str">
        <f t="shared" si="22"/>
        <v>153° 0'  46.37''</v>
      </c>
      <c r="O735" t="str">
        <f t="shared" si="23"/>
        <v>-25° 54'  7.96''</v>
      </c>
    </row>
    <row r="736" spans="1:15" x14ac:dyDescent="0.3">
      <c r="A736" t="s">
        <v>3142</v>
      </c>
      <c r="B736" t="s">
        <v>3198</v>
      </c>
      <c r="C736" t="s">
        <v>14</v>
      </c>
      <c r="D736" t="s">
        <v>641</v>
      </c>
      <c r="E736" t="s">
        <v>641</v>
      </c>
      <c r="F736" t="s">
        <v>3197</v>
      </c>
      <c r="L736" t="s">
        <v>3199</v>
      </c>
      <c r="M736" t="s">
        <v>3200</v>
      </c>
      <c r="N736" t="str">
        <f t="shared" si="22"/>
        <v>147° 33'  2.81''</v>
      </c>
      <c r="O736" t="str">
        <f t="shared" si="23"/>
        <v>-22° 58'  17.65''</v>
      </c>
    </row>
    <row r="737" spans="1:15" x14ac:dyDescent="0.3">
      <c r="A737" t="s">
        <v>3096</v>
      </c>
      <c r="B737" t="s">
        <v>3202</v>
      </c>
      <c r="C737" t="s">
        <v>61</v>
      </c>
      <c r="D737" t="s">
        <v>6</v>
      </c>
      <c r="E737" t="s">
        <v>54</v>
      </c>
      <c r="F737" t="s">
        <v>3201</v>
      </c>
      <c r="G737" t="s">
        <v>11</v>
      </c>
      <c r="H737" t="s">
        <v>11</v>
      </c>
      <c r="I737" t="s">
        <v>11</v>
      </c>
      <c r="J737" t="s">
        <v>11</v>
      </c>
      <c r="K737" t="s">
        <v>11</v>
      </c>
      <c r="L737" t="s">
        <v>3203</v>
      </c>
      <c r="M737" t="s">
        <v>3204</v>
      </c>
      <c r="N737" t="str">
        <f t="shared" si="22"/>
        <v>153° 0'  48.60''</v>
      </c>
      <c r="O737" t="str">
        <f t="shared" si="23"/>
        <v>-25° 54'  2.66''</v>
      </c>
    </row>
    <row r="738" spans="1:15" x14ac:dyDescent="0.3">
      <c r="A738" t="s">
        <v>3142</v>
      </c>
      <c r="B738" t="s">
        <v>3198</v>
      </c>
      <c r="C738" t="s">
        <v>4</v>
      </c>
      <c r="D738" t="s">
        <v>641</v>
      </c>
      <c r="E738" t="s">
        <v>641</v>
      </c>
      <c r="F738" t="s">
        <v>3205</v>
      </c>
      <c r="L738" t="s">
        <v>3206</v>
      </c>
      <c r="M738" t="s">
        <v>3207</v>
      </c>
      <c r="N738" t="str">
        <f t="shared" si="22"/>
        <v>147° 33'  2.72''</v>
      </c>
      <c r="O738" t="str">
        <f t="shared" si="23"/>
        <v>-22° 58'  17.92''</v>
      </c>
    </row>
    <row r="739" spans="1:15" x14ac:dyDescent="0.3">
      <c r="A739" t="s">
        <v>3096</v>
      </c>
      <c r="B739" t="s">
        <v>3187</v>
      </c>
      <c r="C739" t="s">
        <v>4</v>
      </c>
      <c r="D739" t="s">
        <v>6</v>
      </c>
      <c r="E739" t="s">
        <v>54</v>
      </c>
      <c r="F739" t="s">
        <v>3208</v>
      </c>
      <c r="G739" t="s">
        <v>12</v>
      </c>
      <c r="H739" t="s">
        <v>11</v>
      </c>
      <c r="I739" t="s">
        <v>12</v>
      </c>
      <c r="J739" t="s">
        <v>11</v>
      </c>
      <c r="K739" t="s">
        <v>12</v>
      </c>
      <c r="L739" t="s">
        <v>3209</v>
      </c>
      <c r="M739" t="s">
        <v>3210</v>
      </c>
      <c r="N739" t="str">
        <f t="shared" si="22"/>
        <v>153° 0'  49.13''</v>
      </c>
      <c r="O739" t="str">
        <f t="shared" si="23"/>
        <v>-25° 54'  5.82''</v>
      </c>
    </row>
    <row r="740" spans="1:15" x14ac:dyDescent="0.3">
      <c r="A740" t="s">
        <v>3213</v>
      </c>
      <c r="B740" t="s">
        <v>3212</v>
      </c>
      <c r="C740" t="s">
        <v>14</v>
      </c>
      <c r="D740" t="s">
        <v>180</v>
      </c>
      <c r="E740" t="s">
        <v>2732</v>
      </c>
      <c r="F740" t="s">
        <v>3211</v>
      </c>
      <c r="G740" t="s">
        <v>11</v>
      </c>
      <c r="H740" t="s">
        <v>11</v>
      </c>
      <c r="I740" t="s">
        <v>11</v>
      </c>
      <c r="J740" t="s">
        <v>11</v>
      </c>
      <c r="K740" t="s">
        <v>11</v>
      </c>
      <c r="L740" t="s">
        <v>3214</v>
      </c>
      <c r="M740" t="s">
        <v>3215</v>
      </c>
      <c r="N740" t="str">
        <f t="shared" si="22"/>
        <v>151° 55'  16.47''</v>
      </c>
      <c r="O740" t="str">
        <f t="shared" si="23"/>
        <v>-28° 13'  27.03''</v>
      </c>
    </row>
    <row r="741" spans="1:15" x14ac:dyDescent="0.3">
      <c r="A741" t="s">
        <v>3213</v>
      </c>
      <c r="B741" t="s">
        <v>3217</v>
      </c>
      <c r="C741" t="s">
        <v>14</v>
      </c>
      <c r="D741" t="s">
        <v>180</v>
      </c>
      <c r="E741" t="s">
        <v>2732</v>
      </c>
      <c r="F741" t="s">
        <v>3216</v>
      </c>
      <c r="G741" t="s">
        <v>11</v>
      </c>
      <c r="H741" t="s">
        <v>11</v>
      </c>
      <c r="I741" t="s">
        <v>11</v>
      </c>
      <c r="J741" t="s">
        <v>11</v>
      </c>
      <c r="K741" t="s">
        <v>11</v>
      </c>
      <c r="L741" t="s">
        <v>3218</v>
      </c>
      <c r="M741" t="s">
        <v>3219</v>
      </c>
      <c r="N741" t="str">
        <f t="shared" si="22"/>
        <v>151° 55'  14.80''</v>
      </c>
      <c r="O741" t="str">
        <f t="shared" si="23"/>
        <v>-28° 13'  26.90''</v>
      </c>
    </row>
    <row r="742" spans="1:15" x14ac:dyDescent="0.3">
      <c r="A742" t="s">
        <v>3213</v>
      </c>
      <c r="B742" t="s">
        <v>3221</v>
      </c>
      <c r="C742" t="s">
        <v>14</v>
      </c>
      <c r="D742" t="s">
        <v>180</v>
      </c>
      <c r="E742" t="s">
        <v>2732</v>
      </c>
      <c r="F742" t="s">
        <v>3220</v>
      </c>
      <c r="G742" t="s">
        <v>11</v>
      </c>
      <c r="H742" t="s">
        <v>11</v>
      </c>
      <c r="I742" t="s">
        <v>11</v>
      </c>
      <c r="J742" t="s">
        <v>11</v>
      </c>
      <c r="K742" t="s">
        <v>11</v>
      </c>
      <c r="L742" t="s">
        <v>3222</v>
      </c>
      <c r="M742" t="s">
        <v>3223</v>
      </c>
      <c r="N742" t="str">
        <f t="shared" si="22"/>
        <v>151° 55'  12.88''</v>
      </c>
      <c r="O742" t="str">
        <f t="shared" si="23"/>
        <v>-28° 13'  26.12''</v>
      </c>
    </row>
    <row r="743" spans="1:15" x14ac:dyDescent="0.3">
      <c r="A743" t="s">
        <v>3226</v>
      </c>
      <c r="B743" t="s">
        <v>3225</v>
      </c>
      <c r="C743" t="s">
        <v>20</v>
      </c>
      <c r="D743" t="s">
        <v>2732</v>
      </c>
      <c r="E743" t="s">
        <v>2732</v>
      </c>
      <c r="F743" t="s">
        <v>3224</v>
      </c>
      <c r="G743" t="s">
        <v>11</v>
      </c>
      <c r="H743" t="s">
        <v>12</v>
      </c>
      <c r="I743" t="s">
        <v>11</v>
      </c>
      <c r="J743" t="s">
        <v>11</v>
      </c>
      <c r="K743" t="s">
        <v>11</v>
      </c>
      <c r="L743" t="s">
        <v>3227</v>
      </c>
      <c r="M743" t="s">
        <v>3228</v>
      </c>
      <c r="N743" t="str">
        <f t="shared" si="22"/>
        <v>152° 2'  23.58''</v>
      </c>
      <c r="O743" t="str">
        <f t="shared" si="23"/>
        <v>-28° 12'  37.15''</v>
      </c>
    </row>
    <row r="744" spans="1:15" x14ac:dyDescent="0.3">
      <c r="A744" t="s">
        <v>3226</v>
      </c>
      <c r="B744" t="s">
        <v>3225</v>
      </c>
      <c r="C744" t="s">
        <v>14</v>
      </c>
      <c r="D744" t="s">
        <v>2732</v>
      </c>
      <c r="E744" t="s">
        <v>2732</v>
      </c>
      <c r="F744" t="s">
        <v>3229</v>
      </c>
      <c r="G744" t="s">
        <v>11</v>
      </c>
      <c r="H744" t="s">
        <v>12</v>
      </c>
      <c r="I744" t="s">
        <v>11</v>
      </c>
      <c r="J744" t="s">
        <v>11</v>
      </c>
      <c r="K744" t="s">
        <v>11</v>
      </c>
      <c r="L744" t="s">
        <v>3230</v>
      </c>
      <c r="M744" t="s">
        <v>3231</v>
      </c>
      <c r="N744" t="str">
        <f t="shared" si="22"/>
        <v>152° 2'  23.86''</v>
      </c>
      <c r="O744" t="str">
        <f t="shared" si="23"/>
        <v>-28° 12'  37.41''</v>
      </c>
    </row>
    <row r="745" spans="1:15" x14ac:dyDescent="0.3">
      <c r="A745" t="s">
        <v>3234</v>
      </c>
      <c r="B745" t="s">
        <v>3233</v>
      </c>
      <c r="C745" t="s">
        <v>14</v>
      </c>
      <c r="D745" t="s">
        <v>180</v>
      </c>
      <c r="E745" t="s">
        <v>2598</v>
      </c>
      <c r="F745" t="s">
        <v>3232</v>
      </c>
      <c r="G745" t="s">
        <v>12</v>
      </c>
      <c r="H745" t="s">
        <v>11</v>
      </c>
      <c r="I745" t="s">
        <v>12</v>
      </c>
      <c r="J745" t="s">
        <v>11</v>
      </c>
      <c r="K745" t="s">
        <v>12</v>
      </c>
      <c r="L745" t="s">
        <v>3235</v>
      </c>
      <c r="M745" t="s">
        <v>3236</v>
      </c>
      <c r="N745" t="str">
        <f t="shared" si="22"/>
        <v>151° 27'  0.09''</v>
      </c>
      <c r="O745" t="str">
        <f t="shared" si="23"/>
        <v>-26° 6'  7.13''</v>
      </c>
    </row>
    <row r="746" spans="1:15" x14ac:dyDescent="0.3">
      <c r="A746" t="s">
        <v>3234</v>
      </c>
      <c r="B746" t="s">
        <v>3233</v>
      </c>
      <c r="C746" t="s">
        <v>20</v>
      </c>
      <c r="D746" t="s">
        <v>2598</v>
      </c>
      <c r="E746" t="s">
        <v>2598</v>
      </c>
      <c r="F746" t="s">
        <v>3237</v>
      </c>
      <c r="G746" t="s">
        <v>12</v>
      </c>
      <c r="H746" t="s">
        <v>11</v>
      </c>
      <c r="I746" t="s">
        <v>12</v>
      </c>
      <c r="J746" t="s">
        <v>11</v>
      </c>
      <c r="K746" t="s">
        <v>11</v>
      </c>
      <c r="L746" t="s">
        <v>3238</v>
      </c>
      <c r="M746" t="s">
        <v>3239</v>
      </c>
      <c r="N746" t="str">
        <f t="shared" si="22"/>
        <v>151° 26'  58.22''</v>
      </c>
      <c r="O746" t="str">
        <f t="shared" si="23"/>
        <v>-26° 6'  7.12''</v>
      </c>
    </row>
    <row r="747" spans="1:15" x14ac:dyDescent="0.3">
      <c r="A747" t="s">
        <v>3242</v>
      </c>
      <c r="B747" t="s">
        <v>3241</v>
      </c>
      <c r="C747" t="s">
        <v>14</v>
      </c>
      <c r="D747" t="s">
        <v>6</v>
      </c>
      <c r="E747" t="s">
        <v>340</v>
      </c>
      <c r="F747" t="s">
        <v>3240</v>
      </c>
      <c r="G747" t="s">
        <v>12</v>
      </c>
      <c r="H747" t="s">
        <v>11</v>
      </c>
      <c r="I747" t="s">
        <v>12</v>
      </c>
      <c r="J747" t="s">
        <v>11</v>
      </c>
      <c r="K747" t="s">
        <v>12</v>
      </c>
      <c r="L747" t="s">
        <v>3243</v>
      </c>
      <c r="M747" t="s">
        <v>3244</v>
      </c>
      <c r="N747" t="str">
        <f t="shared" si="22"/>
        <v>152° 28'  28.30''</v>
      </c>
      <c r="O747" t="str">
        <f t="shared" si="23"/>
        <v>-24° 55'  45.92''</v>
      </c>
    </row>
    <row r="748" spans="1:15" x14ac:dyDescent="0.3">
      <c r="A748" t="s">
        <v>3242</v>
      </c>
      <c r="B748" t="s">
        <v>3241</v>
      </c>
      <c r="C748" t="s">
        <v>20</v>
      </c>
      <c r="D748" t="s">
        <v>6</v>
      </c>
      <c r="E748" t="s">
        <v>340</v>
      </c>
      <c r="F748" t="s">
        <v>3245</v>
      </c>
      <c r="G748" t="s">
        <v>12</v>
      </c>
      <c r="H748" t="s">
        <v>11</v>
      </c>
      <c r="I748" t="s">
        <v>12</v>
      </c>
      <c r="J748" t="s">
        <v>11</v>
      </c>
      <c r="K748" t="s">
        <v>12</v>
      </c>
      <c r="L748" t="s">
        <v>3246</v>
      </c>
      <c r="M748" t="s">
        <v>3247</v>
      </c>
      <c r="N748" t="str">
        <f t="shared" si="22"/>
        <v>152° 28'  27.98''</v>
      </c>
      <c r="O748" t="str">
        <f t="shared" si="23"/>
        <v>-24° 55'  46.36''</v>
      </c>
    </row>
    <row r="749" spans="1:15" x14ac:dyDescent="0.3">
      <c r="A749" t="s">
        <v>3242</v>
      </c>
      <c r="B749" t="s">
        <v>3249</v>
      </c>
      <c r="C749" t="s">
        <v>14</v>
      </c>
      <c r="D749" t="s">
        <v>340</v>
      </c>
      <c r="E749" t="s">
        <v>340</v>
      </c>
      <c r="F749" t="s">
        <v>3248</v>
      </c>
      <c r="G749" t="s">
        <v>11</v>
      </c>
      <c r="H749" t="s">
        <v>12</v>
      </c>
      <c r="I749" t="s">
        <v>11</v>
      </c>
      <c r="J749" t="s">
        <v>11</v>
      </c>
      <c r="K749" t="s">
        <v>11</v>
      </c>
      <c r="L749" t="s">
        <v>3250</v>
      </c>
      <c r="M749" t="s">
        <v>3251</v>
      </c>
      <c r="N749" t="str">
        <f t="shared" si="22"/>
        <v>152° 29'  29.02''</v>
      </c>
      <c r="O749" t="str">
        <f t="shared" si="23"/>
        <v>-24° 55'  20.64''</v>
      </c>
    </row>
    <row r="750" spans="1:15" x14ac:dyDescent="0.3">
      <c r="A750" t="s">
        <v>3254</v>
      </c>
      <c r="B750" t="s">
        <v>3253</v>
      </c>
      <c r="C750" t="s">
        <v>14</v>
      </c>
      <c r="D750" t="s">
        <v>6</v>
      </c>
      <c r="E750" t="s">
        <v>340</v>
      </c>
      <c r="F750" t="s">
        <v>3252</v>
      </c>
      <c r="G750" t="s">
        <v>12</v>
      </c>
      <c r="H750" t="s">
        <v>12</v>
      </c>
      <c r="I750" t="s">
        <v>12</v>
      </c>
      <c r="J750" t="s">
        <v>11</v>
      </c>
      <c r="K750" t="s">
        <v>11</v>
      </c>
      <c r="L750" t="s">
        <v>3255</v>
      </c>
      <c r="M750" t="s">
        <v>3256</v>
      </c>
      <c r="N750" t="str">
        <f t="shared" si="22"/>
        <v>152° 28'  59.04''</v>
      </c>
      <c r="O750" t="str">
        <f t="shared" si="23"/>
        <v>-24° 52'  12.81''</v>
      </c>
    </row>
    <row r="751" spans="1:15" x14ac:dyDescent="0.3">
      <c r="A751" t="s">
        <v>3259</v>
      </c>
      <c r="B751" t="s">
        <v>3258</v>
      </c>
      <c r="C751" t="s">
        <v>14</v>
      </c>
      <c r="D751" t="s">
        <v>340</v>
      </c>
      <c r="E751" t="s">
        <v>340</v>
      </c>
      <c r="F751" t="s">
        <v>3257</v>
      </c>
      <c r="G751" t="s">
        <v>12</v>
      </c>
      <c r="H751" t="s">
        <v>12</v>
      </c>
      <c r="I751" t="s">
        <v>12</v>
      </c>
      <c r="J751" t="s">
        <v>11</v>
      </c>
      <c r="K751" t="s">
        <v>11</v>
      </c>
      <c r="L751" t="s">
        <v>3260</v>
      </c>
      <c r="M751" t="s">
        <v>3261</v>
      </c>
      <c r="N751" t="str">
        <f t="shared" si="22"/>
        <v>152° 27'  55.21''</v>
      </c>
      <c r="O751" t="str">
        <f t="shared" si="23"/>
        <v>-24° 48'  55.74''</v>
      </c>
    </row>
    <row r="752" spans="1:15" x14ac:dyDescent="0.3">
      <c r="A752" t="s">
        <v>3120</v>
      </c>
      <c r="B752" t="s">
        <v>3263</v>
      </c>
      <c r="C752" t="s">
        <v>14</v>
      </c>
      <c r="D752" t="s">
        <v>6</v>
      </c>
      <c r="E752" t="s">
        <v>1238</v>
      </c>
      <c r="F752" t="s">
        <v>3262</v>
      </c>
      <c r="G752" t="s">
        <v>12</v>
      </c>
      <c r="H752" t="s">
        <v>12</v>
      </c>
      <c r="I752" t="s">
        <v>12</v>
      </c>
      <c r="J752" t="s">
        <v>11</v>
      </c>
      <c r="K752" t="s">
        <v>12</v>
      </c>
      <c r="L752" t="s">
        <v>3264</v>
      </c>
      <c r="M752" t="s">
        <v>3265</v>
      </c>
      <c r="N752" t="str">
        <f t="shared" si="22"/>
        <v>152° 23'  50.17''</v>
      </c>
      <c r="O752" t="str">
        <f t="shared" si="23"/>
        <v>-24° 45'  31.82''</v>
      </c>
    </row>
    <row r="753" spans="1:15" x14ac:dyDescent="0.3">
      <c r="A753" t="s">
        <v>3268</v>
      </c>
      <c r="B753" t="s">
        <v>3267</v>
      </c>
      <c r="C753" t="s">
        <v>14</v>
      </c>
      <c r="D753" t="s">
        <v>6</v>
      </c>
      <c r="E753" t="s">
        <v>340</v>
      </c>
      <c r="F753" t="s">
        <v>3266</v>
      </c>
      <c r="G753" t="s">
        <v>11</v>
      </c>
      <c r="H753" t="s">
        <v>11</v>
      </c>
      <c r="I753" t="s">
        <v>11</v>
      </c>
      <c r="J753" t="s">
        <v>11</v>
      </c>
      <c r="K753" t="s">
        <v>11</v>
      </c>
      <c r="L753" t="s">
        <v>3269</v>
      </c>
      <c r="M753" t="s">
        <v>3270</v>
      </c>
      <c r="N753" t="str">
        <f t="shared" si="22"/>
        <v>152° 23'  2.04''</v>
      </c>
      <c r="O753" t="str">
        <f t="shared" si="23"/>
        <v>-24° 47'  49.92''</v>
      </c>
    </row>
    <row r="754" spans="1:15" x14ac:dyDescent="0.3">
      <c r="A754" t="s">
        <v>3273</v>
      </c>
      <c r="B754" t="s">
        <v>3272</v>
      </c>
      <c r="C754" t="s">
        <v>14</v>
      </c>
      <c r="D754" t="s">
        <v>6</v>
      </c>
      <c r="E754" t="s">
        <v>340</v>
      </c>
      <c r="F754" t="s">
        <v>3271</v>
      </c>
      <c r="G754" t="s">
        <v>11</v>
      </c>
      <c r="H754" t="s">
        <v>11</v>
      </c>
      <c r="I754" t="s">
        <v>11</v>
      </c>
      <c r="J754" t="s">
        <v>11</v>
      </c>
      <c r="K754" t="s">
        <v>11</v>
      </c>
      <c r="L754" t="s">
        <v>3274</v>
      </c>
      <c r="M754" t="s">
        <v>3275</v>
      </c>
      <c r="N754" t="str">
        <f t="shared" si="22"/>
        <v>152° 16'  37.56''</v>
      </c>
      <c r="O754" t="str">
        <f t="shared" si="23"/>
        <v>-24° 53'  44.16''</v>
      </c>
    </row>
    <row r="755" spans="1:15" x14ac:dyDescent="0.3">
      <c r="A755" t="s">
        <v>3115</v>
      </c>
      <c r="B755" t="s">
        <v>3277</v>
      </c>
      <c r="C755" t="s">
        <v>14</v>
      </c>
      <c r="D755" t="s">
        <v>6</v>
      </c>
      <c r="E755" t="s">
        <v>340</v>
      </c>
      <c r="F755" t="s">
        <v>3276</v>
      </c>
      <c r="G755" t="s">
        <v>12</v>
      </c>
      <c r="H755" t="s">
        <v>11</v>
      </c>
      <c r="I755" t="s">
        <v>12</v>
      </c>
      <c r="J755" t="s">
        <v>11</v>
      </c>
      <c r="K755" t="s">
        <v>12</v>
      </c>
      <c r="L755" t="s">
        <v>3278</v>
      </c>
      <c r="M755" t="s">
        <v>3279</v>
      </c>
      <c r="N755" t="str">
        <f t="shared" si="22"/>
        <v>152° 16'  22.09''</v>
      </c>
      <c r="O755" t="str">
        <f t="shared" si="23"/>
        <v>-24° 53'  50.93''</v>
      </c>
    </row>
    <row r="756" spans="1:15" x14ac:dyDescent="0.3">
      <c r="A756" t="s">
        <v>3133</v>
      </c>
      <c r="B756" t="s">
        <v>3281</v>
      </c>
      <c r="C756" t="s">
        <v>14</v>
      </c>
      <c r="D756" t="s">
        <v>6</v>
      </c>
      <c r="E756" t="s">
        <v>3000</v>
      </c>
      <c r="F756" t="s">
        <v>3280</v>
      </c>
      <c r="G756" t="s">
        <v>12</v>
      </c>
      <c r="H756" t="s">
        <v>11</v>
      </c>
      <c r="I756" t="s">
        <v>12</v>
      </c>
      <c r="J756" t="s">
        <v>11</v>
      </c>
      <c r="K756" t="s">
        <v>11</v>
      </c>
      <c r="L756" t="s">
        <v>3282</v>
      </c>
      <c r="M756" t="s">
        <v>3283</v>
      </c>
      <c r="N756" t="str">
        <f t="shared" si="22"/>
        <v>146° 24'  16.74''</v>
      </c>
      <c r="O756" t="str">
        <f t="shared" si="23"/>
        <v>-19° 0'  36.17''</v>
      </c>
    </row>
    <row r="757" spans="1:15" x14ac:dyDescent="0.3">
      <c r="A757" t="s">
        <v>3133</v>
      </c>
      <c r="B757" t="s">
        <v>3281</v>
      </c>
      <c r="C757" t="s">
        <v>20</v>
      </c>
      <c r="D757" t="s">
        <v>3000</v>
      </c>
      <c r="E757" t="s">
        <v>3000</v>
      </c>
      <c r="F757" t="s">
        <v>3284</v>
      </c>
      <c r="G757" t="s">
        <v>12</v>
      </c>
      <c r="H757" t="s">
        <v>11</v>
      </c>
      <c r="I757" t="s">
        <v>12</v>
      </c>
      <c r="J757" t="s">
        <v>11</v>
      </c>
      <c r="K757" t="s">
        <v>11</v>
      </c>
      <c r="L757" t="s">
        <v>3285</v>
      </c>
      <c r="M757" t="s">
        <v>3286</v>
      </c>
      <c r="N757" t="str">
        <f t="shared" si="22"/>
        <v>146° 24'  17.02''</v>
      </c>
      <c r="O757" t="str">
        <f t="shared" si="23"/>
        <v>-19° 0'  35.86''</v>
      </c>
    </row>
    <row r="758" spans="1:15" x14ac:dyDescent="0.3">
      <c r="A758" t="s">
        <v>3289</v>
      </c>
      <c r="B758" t="s">
        <v>3288</v>
      </c>
      <c r="C758" t="s">
        <v>14</v>
      </c>
      <c r="D758" t="s">
        <v>6</v>
      </c>
      <c r="E758" t="s">
        <v>3000</v>
      </c>
      <c r="F758" t="s">
        <v>3287</v>
      </c>
      <c r="G758" t="s">
        <v>11</v>
      </c>
      <c r="H758" t="s">
        <v>12</v>
      </c>
      <c r="I758" t="s">
        <v>11</v>
      </c>
      <c r="J758" t="s">
        <v>11</v>
      </c>
      <c r="K758" t="s">
        <v>12</v>
      </c>
      <c r="L758" t="s">
        <v>3290</v>
      </c>
      <c r="M758" t="s">
        <v>3291</v>
      </c>
      <c r="N758" t="str">
        <f t="shared" si="22"/>
        <v>146° 35'  57.61''</v>
      </c>
      <c r="O758" t="str">
        <f t="shared" si="23"/>
        <v>-19° 9'  25.10''</v>
      </c>
    </row>
    <row r="759" spans="1:15" x14ac:dyDescent="0.3">
      <c r="A759" t="s">
        <v>3289</v>
      </c>
      <c r="B759" t="s">
        <v>3288</v>
      </c>
      <c r="C759" t="s">
        <v>4</v>
      </c>
      <c r="D759" t="s">
        <v>6</v>
      </c>
      <c r="E759" t="s">
        <v>3000</v>
      </c>
      <c r="F759" t="s">
        <v>3292</v>
      </c>
      <c r="G759" t="s">
        <v>11</v>
      </c>
      <c r="H759" t="s">
        <v>12</v>
      </c>
      <c r="I759" t="s">
        <v>11</v>
      </c>
      <c r="J759" t="s">
        <v>11</v>
      </c>
      <c r="K759" t="s">
        <v>12</v>
      </c>
      <c r="L759" t="s">
        <v>3290</v>
      </c>
      <c r="M759" t="s">
        <v>3293</v>
      </c>
      <c r="N759" t="str">
        <f t="shared" si="22"/>
        <v>146° 35'  57.61''</v>
      </c>
      <c r="O759" t="str">
        <f t="shared" si="23"/>
        <v>-19° 9'  24.90''</v>
      </c>
    </row>
    <row r="760" spans="1:15" x14ac:dyDescent="0.3">
      <c r="A760" t="s">
        <v>3296</v>
      </c>
      <c r="B760" t="s">
        <v>3295</v>
      </c>
      <c r="C760" t="s">
        <v>14</v>
      </c>
      <c r="D760" t="s">
        <v>6</v>
      </c>
      <c r="E760" t="s">
        <v>721</v>
      </c>
      <c r="F760" t="s">
        <v>3294</v>
      </c>
      <c r="G760" t="s">
        <v>12</v>
      </c>
      <c r="H760" t="s">
        <v>12</v>
      </c>
      <c r="I760" t="s">
        <v>11</v>
      </c>
      <c r="J760" t="s">
        <v>11</v>
      </c>
      <c r="K760" t="s">
        <v>12</v>
      </c>
      <c r="L760" t="s">
        <v>3297</v>
      </c>
      <c r="M760" t="s">
        <v>3298</v>
      </c>
      <c r="N760" t="str">
        <f t="shared" si="22"/>
        <v>147° 5'  50.73''</v>
      </c>
      <c r="O760" t="str">
        <f t="shared" si="23"/>
        <v>-19° 28'  10.12''</v>
      </c>
    </row>
    <row r="761" spans="1:15" x14ac:dyDescent="0.3">
      <c r="A761" t="s">
        <v>3301</v>
      </c>
      <c r="B761" t="s">
        <v>3300</v>
      </c>
      <c r="C761" t="s">
        <v>14</v>
      </c>
      <c r="D761" t="s">
        <v>6</v>
      </c>
      <c r="E761" t="s">
        <v>3000</v>
      </c>
      <c r="F761" t="s">
        <v>3299</v>
      </c>
      <c r="G761" t="s">
        <v>11</v>
      </c>
      <c r="H761" t="s">
        <v>11</v>
      </c>
      <c r="I761" t="s">
        <v>11</v>
      </c>
      <c r="J761" t="s">
        <v>11</v>
      </c>
      <c r="K761" t="s">
        <v>11</v>
      </c>
      <c r="L761" t="s">
        <v>3302</v>
      </c>
      <c r="M761" t="s">
        <v>3303</v>
      </c>
      <c r="N761" t="str">
        <f t="shared" si="22"/>
        <v>146° 28'  35.66''</v>
      </c>
      <c r="O761" t="str">
        <f t="shared" si="23"/>
        <v>-19° 5'  0.72''</v>
      </c>
    </row>
    <row r="762" spans="1:15" x14ac:dyDescent="0.3">
      <c r="A762" t="s">
        <v>3306</v>
      </c>
      <c r="B762" t="s">
        <v>3305</v>
      </c>
      <c r="C762" t="s">
        <v>14</v>
      </c>
      <c r="D762" t="s">
        <v>3000</v>
      </c>
      <c r="E762" t="s">
        <v>3000</v>
      </c>
      <c r="F762" t="s">
        <v>3304</v>
      </c>
      <c r="G762" t="s">
        <v>11</v>
      </c>
      <c r="H762" t="s">
        <v>11</v>
      </c>
      <c r="I762" t="s">
        <v>11</v>
      </c>
      <c r="J762" t="s">
        <v>11</v>
      </c>
      <c r="K762" t="s">
        <v>11</v>
      </c>
      <c r="L762" t="s">
        <v>3307</v>
      </c>
      <c r="M762" t="s">
        <v>3308</v>
      </c>
      <c r="N762" t="str">
        <f t="shared" si="22"/>
        <v>146° 35'  54.42''</v>
      </c>
      <c r="O762" t="str">
        <f t="shared" si="23"/>
        <v>-19° 9'  25.49''</v>
      </c>
    </row>
    <row r="763" spans="1:15" x14ac:dyDescent="0.3">
      <c r="A763" t="s">
        <v>3289</v>
      </c>
      <c r="B763" t="s">
        <v>3310</v>
      </c>
      <c r="C763" t="s">
        <v>14</v>
      </c>
      <c r="D763" t="s">
        <v>3000</v>
      </c>
      <c r="E763" t="s">
        <v>3000</v>
      </c>
      <c r="F763" t="s">
        <v>3309</v>
      </c>
      <c r="G763" t="s">
        <v>11</v>
      </c>
      <c r="H763" t="s">
        <v>11</v>
      </c>
      <c r="I763" t="s">
        <v>11</v>
      </c>
      <c r="J763" t="s">
        <v>11</v>
      </c>
      <c r="K763" t="s">
        <v>11</v>
      </c>
      <c r="L763" t="s">
        <v>3311</v>
      </c>
      <c r="M763" t="s">
        <v>3312</v>
      </c>
      <c r="N763" t="str">
        <f t="shared" si="22"/>
        <v>146° 35'  50.28''</v>
      </c>
      <c r="O763" t="str">
        <f t="shared" si="23"/>
        <v>-19° 9'  45.00''</v>
      </c>
    </row>
    <row r="764" spans="1:15" x14ac:dyDescent="0.3">
      <c r="A764" t="s">
        <v>3315</v>
      </c>
      <c r="B764" t="s">
        <v>3314</v>
      </c>
      <c r="C764" t="s">
        <v>14</v>
      </c>
      <c r="D764" t="s">
        <v>6</v>
      </c>
      <c r="E764" t="s">
        <v>3000</v>
      </c>
      <c r="F764" t="s">
        <v>3313</v>
      </c>
      <c r="G764" t="s">
        <v>11</v>
      </c>
      <c r="H764" t="s">
        <v>11</v>
      </c>
      <c r="I764" t="s">
        <v>11</v>
      </c>
      <c r="J764" t="s">
        <v>11</v>
      </c>
      <c r="K764" t="s">
        <v>12</v>
      </c>
      <c r="L764" t="s">
        <v>3316</v>
      </c>
      <c r="M764" t="s">
        <v>3317</v>
      </c>
      <c r="N764" t="str">
        <f t="shared" si="22"/>
        <v>146° 42'  1.65''</v>
      </c>
      <c r="O764" t="str">
        <f t="shared" si="23"/>
        <v>-19° 11'  58.11''</v>
      </c>
    </row>
    <row r="765" spans="1:15" x14ac:dyDescent="0.3">
      <c r="A765" t="s">
        <v>3315</v>
      </c>
      <c r="B765" t="s">
        <v>3314</v>
      </c>
      <c r="C765" t="s">
        <v>4</v>
      </c>
      <c r="D765" t="s">
        <v>6</v>
      </c>
      <c r="E765" t="s">
        <v>3319</v>
      </c>
      <c r="F765" t="s">
        <v>3318</v>
      </c>
      <c r="G765" t="s">
        <v>11</v>
      </c>
      <c r="H765" t="s">
        <v>11</v>
      </c>
      <c r="I765" t="s">
        <v>11</v>
      </c>
      <c r="J765" t="s">
        <v>11</v>
      </c>
      <c r="K765" t="s">
        <v>11</v>
      </c>
      <c r="L765" t="s">
        <v>3320</v>
      </c>
      <c r="M765" t="s">
        <v>3321</v>
      </c>
      <c r="N765" t="str">
        <f t="shared" si="22"/>
        <v>146° 42'  1.94''</v>
      </c>
      <c r="O765" t="str">
        <f t="shared" si="23"/>
        <v>-19° 11'  58.26''</v>
      </c>
    </row>
    <row r="766" spans="1:15" x14ac:dyDescent="0.3">
      <c r="A766" t="s">
        <v>3324</v>
      </c>
      <c r="B766" t="s">
        <v>3323</v>
      </c>
      <c r="C766" t="s">
        <v>14</v>
      </c>
      <c r="D766" t="s">
        <v>6</v>
      </c>
      <c r="E766" t="s">
        <v>3000</v>
      </c>
      <c r="F766" t="s">
        <v>3322</v>
      </c>
      <c r="G766" t="s">
        <v>11</v>
      </c>
      <c r="H766" t="s">
        <v>11</v>
      </c>
      <c r="I766" t="s">
        <v>11</v>
      </c>
      <c r="J766" t="s">
        <v>11</v>
      </c>
      <c r="K766" t="s">
        <v>11</v>
      </c>
      <c r="L766" t="s">
        <v>3325</v>
      </c>
      <c r="M766" t="s">
        <v>3326</v>
      </c>
      <c r="N766" t="str">
        <f t="shared" si="22"/>
        <v>146° 43'  52.75''</v>
      </c>
      <c r="O766" t="str">
        <f t="shared" si="23"/>
        <v>-19° 20'  56.94''</v>
      </c>
    </row>
    <row r="767" spans="1:15" x14ac:dyDescent="0.3">
      <c r="A767" t="s">
        <v>3329</v>
      </c>
      <c r="B767" t="s">
        <v>3328</v>
      </c>
      <c r="C767" t="s">
        <v>14</v>
      </c>
      <c r="D767" t="s">
        <v>1272</v>
      </c>
      <c r="E767" t="s">
        <v>1272</v>
      </c>
      <c r="F767" t="s">
        <v>3327</v>
      </c>
      <c r="G767" t="s">
        <v>12</v>
      </c>
      <c r="H767" t="s">
        <v>12</v>
      </c>
      <c r="I767" t="s">
        <v>11</v>
      </c>
      <c r="J767" t="s">
        <v>11</v>
      </c>
      <c r="K767" t="s">
        <v>11</v>
      </c>
      <c r="L767" t="s">
        <v>3330</v>
      </c>
      <c r="M767" t="s">
        <v>3331</v>
      </c>
      <c r="N767" t="str">
        <f t="shared" si="22"/>
        <v>152° 57'  19.54''</v>
      </c>
      <c r="O767" t="str">
        <f t="shared" si="23"/>
        <v>-25° 45'  27.93''</v>
      </c>
    </row>
    <row r="768" spans="1:15" x14ac:dyDescent="0.3">
      <c r="A768" t="s">
        <v>3334</v>
      </c>
      <c r="B768" t="s">
        <v>3333</v>
      </c>
      <c r="C768" t="s">
        <v>14</v>
      </c>
      <c r="D768" t="s">
        <v>6</v>
      </c>
      <c r="E768" t="s">
        <v>181</v>
      </c>
      <c r="F768" t="s">
        <v>3332</v>
      </c>
      <c r="G768" t="s">
        <v>12</v>
      </c>
      <c r="H768" t="s">
        <v>11</v>
      </c>
      <c r="I768" t="s">
        <v>12</v>
      </c>
      <c r="J768" t="s">
        <v>11</v>
      </c>
      <c r="K768" t="s">
        <v>11</v>
      </c>
      <c r="L768" t="s">
        <v>3335</v>
      </c>
      <c r="M768" t="s">
        <v>3336</v>
      </c>
      <c r="N768" t="str">
        <f t="shared" si="22"/>
        <v>150° 1'  59.79''</v>
      </c>
      <c r="O768" t="str">
        <f t="shared" si="23"/>
        <v>-25° 27'  51.30''</v>
      </c>
    </row>
    <row r="769" spans="1:15" x14ac:dyDescent="0.3">
      <c r="A769" t="s">
        <v>3340</v>
      </c>
      <c r="B769" t="s">
        <v>3338</v>
      </c>
      <c r="C769" t="s">
        <v>14</v>
      </c>
      <c r="D769" t="s">
        <v>3339</v>
      </c>
      <c r="E769" t="s">
        <v>3339</v>
      </c>
      <c r="F769" t="s">
        <v>3337</v>
      </c>
      <c r="G769" t="s">
        <v>11</v>
      </c>
      <c r="H769" t="s">
        <v>11</v>
      </c>
      <c r="I769" t="s">
        <v>12</v>
      </c>
      <c r="J769" t="s">
        <v>11</v>
      </c>
      <c r="K769" t="s">
        <v>11</v>
      </c>
      <c r="L769" t="s">
        <v>3341</v>
      </c>
      <c r="M769" t="s">
        <v>3342</v>
      </c>
      <c r="N769" t="str">
        <f t="shared" si="22"/>
        <v>152° 11'  33.21''</v>
      </c>
      <c r="O769" t="str">
        <f t="shared" si="23"/>
        <v>-27° 15'  43.58''</v>
      </c>
    </row>
    <row r="770" spans="1:15" x14ac:dyDescent="0.3">
      <c r="A770" t="s">
        <v>3345</v>
      </c>
      <c r="B770" t="s">
        <v>3344</v>
      </c>
      <c r="C770" t="s">
        <v>14</v>
      </c>
      <c r="D770" t="s">
        <v>1103</v>
      </c>
      <c r="E770" t="s">
        <v>1103</v>
      </c>
      <c r="F770" t="s">
        <v>3343</v>
      </c>
      <c r="G770" t="s">
        <v>11</v>
      </c>
      <c r="H770" t="s">
        <v>12</v>
      </c>
      <c r="I770" t="s">
        <v>11</v>
      </c>
      <c r="J770" t="s">
        <v>11</v>
      </c>
      <c r="K770" t="s">
        <v>11</v>
      </c>
      <c r="L770" t="s">
        <v>3346</v>
      </c>
      <c r="M770" t="s">
        <v>3347</v>
      </c>
      <c r="N770" t="str">
        <f t="shared" si="22"/>
        <v>142° 12'  26.96''</v>
      </c>
      <c r="O770" t="str">
        <f t="shared" si="23"/>
        <v>-10° 34'  36.50''</v>
      </c>
    </row>
    <row r="771" spans="1:15" x14ac:dyDescent="0.3">
      <c r="A771" t="s">
        <v>3345</v>
      </c>
      <c r="B771" t="s">
        <v>3349</v>
      </c>
      <c r="C771" t="s">
        <v>38</v>
      </c>
      <c r="D771" t="s">
        <v>466</v>
      </c>
      <c r="E771" t="s">
        <v>466</v>
      </c>
      <c r="F771" t="s">
        <v>3348</v>
      </c>
      <c r="G771" t="s">
        <v>12</v>
      </c>
      <c r="H771" t="s">
        <v>11</v>
      </c>
      <c r="I771" t="s">
        <v>12</v>
      </c>
      <c r="J771" t="s">
        <v>11</v>
      </c>
      <c r="K771" t="s">
        <v>12</v>
      </c>
      <c r="L771" t="s">
        <v>3350</v>
      </c>
      <c r="M771" t="s">
        <v>3351</v>
      </c>
      <c r="N771" t="str">
        <f t="shared" ref="N771:N834" si="24">TEXT(TRUNC(L771),"0"&amp;CHAR(176)&amp;" ")&amp;TEXT(INT((ABS(L771)-INT(ABS(L771)))*60),"0' ")&amp;TEXT(((((ABS(L771)-INT(ABS(L771)))*60)-INT((ABS(L771)-INT(ABS(L771)))*60))*60)," 0.00''")</f>
        <v>142° 13'  10.45''</v>
      </c>
      <c r="O771" t="str">
        <f t="shared" ref="O771:O834" si="25">TEXT(TRUNC(M771),"0"&amp;CHAR(176)&amp;" ")&amp;TEXT(INT((ABS(M771)-INT(ABS(M771)))*60),"0' ")&amp;TEXT(((((ABS(M771)-INT(ABS(M771)))*60)-INT((ABS(M771)-INT(ABS(M771)))*60))*60)," 0.00''")</f>
        <v>-10° 35'  10.47''</v>
      </c>
    </row>
    <row r="772" spans="1:15" x14ac:dyDescent="0.3">
      <c r="A772" t="s">
        <v>3345</v>
      </c>
      <c r="B772" t="s">
        <v>3353</v>
      </c>
      <c r="C772" t="s">
        <v>20</v>
      </c>
      <c r="D772" t="s">
        <v>6</v>
      </c>
      <c r="E772" t="s">
        <v>466</v>
      </c>
      <c r="F772" t="s">
        <v>3352</v>
      </c>
      <c r="G772" t="s">
        <v>12</v>
      </c>
      <c r="H772" t="s">
        <v>11</v>
      </c>
      <c r="I772" t="s">
        <v>12</v>
      </c>
      <c r="J772" t="s">
        <v>11</v>
      </c>
      <c r="K772" t="s">
        <v>12</v>
      </c>
      <c r="L772" t="s">
        <v>3354</v>
      </c>
      <c r="M772" t="s">
        <v>3355</v>
      </c>
      <c r="N772" t="str">
        <f t="shared" si="24"/>
        <v>142° 13'  10.05''</v>
      </c>
      <c r="O772" t="str">
        <f t="shared" si="25"/>
        <v>-10° 35'  10.03''</v>
      </c>
    </row>
    <row r="773" spans="1:15" x14ac:dyDescent="0.3">
      <c r="A773" t="s">
        <v>3345</v>
      </c>
      <c r="B773" t="s">
        <v>3357</v>
      </c>
      <c r="C773" t="s">
        <v>38</v>
      </c>
      <c r="D773" t="s">
        <v>466</v>
      </c>
      <c r="E773" t="s">
        <v>466</v>
      </c>
      <c r="F773" t="s">
        <v>3356</v>
      </c>
      <c r="G773" t="s">
        <v>11</v>
      </c>
      <c r="H773" t="s">
        <v>11</v>
      </c>
      <c r="I773" t="s">
        <v>11</v>
      </c>
      <c r="J773" t="s">
        <v>11</v>
      </c>
      <c r="K773" t="s">
        <v>11</v>
      </c>
      <c r="L773" t="s">
        <v>3358</v>
      </c>
      <c r="M773" t="s">
        <v>3359</v>
      </c>
      <c r="N773" t="str">
        <f t="shared" si="24"/>
        <v>142° 13'  17.63''</v>
      </c>
      <c r="O773" t="str">
        <f t="shared" si="25"/>
        <v>-10° 35'  9.39''</v>
      </c>
    </row>
    <row r="774" spans="1:15" x14ac:dyDescent="0.3">
      <c r="A774" t="s">
        <v>3345</v>
      </c>
      <c r="B774" t="s">
        <v>3361</v>
      </c>
      <c r="C774" t="s">
        <v>38</v>
      </c>
      <c r="D774" t="s">
        <v>466</v>
      </c>
      <c r="E774" t="s">
        <v>466</v>
      </c>
      <c r="F774" t="s">
        <v>3360</v>
      </c>
      <c r="G774" t="s">
        <v>11</v>
      </c>
      <c r="H774" t="s">
        <v>11</v>
      </c>
      <c r="I774" t="s">
        <v>11</v>
      </c>
      <c r="J774" t="s">
        <v>11</v>
      </c>
      <c r="K774" t="s">
        <v>11</v>
      </c>
      <c r="L774" t="s">
        <v>3362</v>
      </c>
      <c r="M774" t="s">
        <v>3363</v>
      </c>
      <c r="N774" t="str">
        <f t="shared" si="24"/>
        <v>142° 13'  38.89''</v>
      </c>
      <c r="O774" t="str">
        <f t="shared" si="25"/>
        <v>-10° 34'  57.62''</v>
      </c>
    </row>
    <row r="775" spans="1:15" x14ac:dyDescent="0.3">
      <c r="A775" t="s">
        <v>3345</v>
      </c>
      <c r="B775" t="s">
        <v>3365</v>
      </c>
      <c r="C775" t="s">
        <v>20</v>
      </c>
      <c r="D775" t="s">
        <v>6</v>
      </c>
      <c r="E775" t="s">
        <v>466</v>
      </c>
      <c r="F775" t="s">
        <v>3364</v>
      </c>
      <c r="G775" t="s">
        <v>12</v>
      </c>
      <c r="H775" t="s">
        <v>11</v>
      </c>
      <c r="I775" t="s">
        <v>12</v>
      </c>
      <c r="J775" t="s">
        <v>11</v>
      </c>
      <c r="K775" t="s">
        <v>11</v>
      </c>
      <c r="L775" t="s">
        <v>3366</v>
      </c>
      <c r="M775" t="s">
        <v>3367</v>
      </c>
      <c r="N775" t="str">
        <f t="shared" si="24"/>
        <v>142° 13'  9.70''</v>
      </c>
      <c r="O775" t="str">
        <f t="shared" si="25"/>
        <v>-10° 35'  11.57''</v>
      </c>
    </row>
    <row r="776" spans="1:15" x14ac:dyDescent="0.3">
      <c r="A776" t="s">
        <v>3370</v>
      </c>
      <c r="B776" t="s">
        <v>3369</v>
      </c>
      <c r="C776" t="s">
        <v>14</v>
      </c>
      <c r="D776" t="s">
        <v>3339</v>
      </c>
      <c r="E776" t="s">
        <v>3339</v>
      </c>
      <c r="F776" t="s">
        <v>3368</v>
      </c>
      <c r="G776" t="s">
        <v>12</v>
      </c>
      <c r="H776" t="s">
        <v>11</v>
      </c>
      <c r="I776" t="s">
        <v>12</v>
      </c>
      <c r="J776" t="s">
        <v>11</v>
      </c>
      <c r="K776" t="s">
        <v>11</v>
      </c>
      <c r="L776" t="s">
        <v>3371</v>
      </c>
      <c r="M776" t="s">
        <v>3372</v>
      </c>
      <c r="N776" t="str">
        <f t="shared" si="24"/>
        <v>151° 56'  35.48''</v>
      </c>
      <c r="O776" t="str">
        <f t="shared" si="25"/>
        <v>-27° 23'  24.07''</v>
      </c>
    </row>
    <row r="777" spans="1:15" x14ac:dyDescent="0.3">
      <c r="A777" t="s">
        <v>3345</v>
      </c>
      <c r="B777" t="s">
        <v>3374</v>
      </c>
      <c r="C777" t="s">
        <v>14</v>
      </c>
      <c r="D777" t="s">
        <v>1103</v>
      </c>
      <c r="E777" t="s">
        <v>1103</v>
      </c>
      <c r="F777" t="s">
        <v>3373</v>
      </c>
      <c r="G777" t="s">
        <v>12</v>
      </c>
      <c r="H777" t="s">
        <v>11</v>
      </c>
      <c r="I777" t="s">
        <v>12</v>
      </c>
      <c r="J777" t="s">
        <v>11</v>
      </c>
      <c r="K777" t="s">
        <v>12</v>
      </c>
      <c r="L777" t="s">
        <v>3375</v>
      </c>
      <c r="M777" t="s">
        <v>3376</v>
      </c>
      <c r="N777" t="str">
        <f t="shared" si="24"/>
        <v>142° 13'  20.96''</v>
      </c>
      <c r="O777" t="str">
        <f t="shared" si="25"/>
        <v>-10° 34'  12.72''</v>
      </c>
    </row>
    <row r="778" spans="1:15" x14ac:dyDescent="0.3">
      <c r="A778" t="s">
        <v>3345</v>
      </c>
      <c r="B778" t="s">
        <v>3378</v>
      </c>
      <c r="C778" t="s">
        <v>14</v>
      </c>
      <c r="D778" t="s">
        <v>6</v>
      </c>
      <c r="E778" t="s">
        <v>1103</v>
      </c>
      <c r="F778" t="s">
        <v>3377</v>
      </c>
      <c r="G778" t="s">
        <v>12</v>
      </c>
      <c r="H778" t="s">
        <v>11</v>
      </c>
      <c r="I778" t="s">
        <v>12</v>
      </c>
      <c r="J778" t="s">
        <v>11</v>
      </c>
      <c r="K778" t="s">
        <v>12</v>
      </c>
      <c r="L778" t="s">
        <v>3379</v>
      </c>
      <c r="M778" t="s">
        <v>3380</v>
      </c>
      <c r="N778" t="str">
        <f t="shared" si="24"/>
        <v>142° 13'  15.52''</v>
      </c>
      <c r="O778" t="str">
        <f t="shared" si="25"/>
        <v>-10° 34'  10.62''</v>
      </c>
    </row>
    <row r="779" spans="1:15" x14ac:dyDescent="0.3">
      <c r="A779" t="s">
        <v>3345</v>
      </c>
      <c r="B779" t="s">
        <v>3382</v>
      </c>
      <c r="C779" t="s">
        <v>20</v>
      </c>
      <c r="D779" t="s">
        <v>1103</v>
      </c>
      <c r="E779" t="s">
        <v>1103</v>
      </c>
      <c r="F779" t="s">
        <v>3381</v>
      </c>
      <c r="G779" t="s">
        <v>12</v>
      </c>
      <c r="H779" t="s">
        <v>11</v>
      </c>
      <c r="I779" t="s">
        <v>12</v>
      </c>
      <c r="J779" t="s">
        <v>11</v>
      </c>
      <c r="K779" t="s">
        <v>12</v>
      </c>
      <c r="L779" t="s">
        <v>3383</v>
      </c>
      <c r="M779" t="s">
        <v>3384</v>
      </c>
      <c r="N779" t="str">
        <f t="shared" si="24"/>
        <v>142° 13'  15.44''</v>
      </c>
      <c r="O779" t="str">
        <f t="shared" si="25"/>
        <v>-10° 34'  11.04''</v>
      </c>
    </row>
    <row r="780" spans="1:15" x14ac:dyDescent="0.3">
      <c r="A780" t="s">
        <v>3345</v>
      </c>
      <c r="B780" t="s">
        <v>3386</v>
      </c>
      <c r="C780" t="s">
        <v>14</v>
      </c>
      <c r="D780" t="s">
        <v>1103</v>
      </c>
      <c r="E780" t="s">
        <v>1103</v>
      </c>
      <c r="F780" t="s">
        <v>3385</v>
      </c>
      <c r="G780" t="s">
        <v>11</v>
      </c>
      <c r="H780" t="s">
        <v>11</v>
      </c>
      <c r="I780" t="s">
        <v>11</v>
      </c>
      <c r="J780" t="s">
        <v>11</v>
      </c>
      <c r="K780" t="s">
        <v>11</v>
      </c>
      <c r="L780" t="s">
        <v>3387</v>
      </c>
      <c r="M780" t="s">
        <v>3388</v>
      </c>
      <c r="N780" t="str">
        <f t="shared" si="24"/>
        <v>142° 12'  37.55''</v>
      </c>
      <c r="O780" t="str">
        <f t="shared" si="25"/>
        <v>-10° 35'  13.19''</v>
      </c>
    </row>
    <row r="781" spans="1:15" x14ac:dyDescent="0.3">
      <c r="A781" t="s">
        <v>3391</v>
      </c>
      <c r="B781" t="s">
        <v>3390</v>
      </c>
      <c r="C781" t="s">
        <v>14</v>
      </c>
      <c r="D781" t="s">
        <v>466</v>
      </c>
      <c r="E781" t="s">
        <v>466</v>
      </c>
      <c r="F781" t="s">
        <v>3389</v>
      </c>
      <c r="G781" t="s">
        <v>11</v>
      </c>
      <c r="H781" t="s">
        <v>11</v>
      </c>
      <c r="I781" t="s">
        <v>11</v>
      </c>
      <c r="J781" t="s">
        <v>11</v>
      </c>
      <c r="K781" t="s">
        <v>11</v>
      </c>
      <c r="L781" t="s">
        <v>3392</v>
      </c>
      <c r="M781" t="s">
        <v>3393</v>
      </c>
      <c r="N781" t="str">
        <f t="shared" si="24"/>
        <v>142° 14'  43.75''</v>
      </c>
      <c r="O781" t="str">
        <f t="shared" si="25"/>
        <v>-10° 35'  31.92''</v>
      </c>
    </row>
    <row r="782" spans="1:15" x14ac:dyDescent="0.3">
      <c r="A782" t="s">
        <v>3391</v>
      </c>
      <c r="B782" t="s">
        <v>3390</v>
      </c>
      <c r="C782" t="s">
        <v>38</v>
      </c>
      <c r="D782" t="s">
        <v>466</v>
      </c>
      <c r="E782" t="s">
        <v>466</v>
      </c>
      <c r="F782" t="s">
        <v>3394</v>
      </c>
      <c r="G782" t="s">
        <v>11</v>
      </c>
      <c r="H782" t="s">
        <v>11</v>
      </c>
      <c r="I782" t="s">
        <v>11</v>
      </c>
      <c r="J782" t="s">
        <v>11</v>
      </c>
      <c r="K782" t="s">
        <v>11</v>
      </c>
      <c r="L782" t="s">
        <v>3395</v>
      </c>
      <c r="M782" t="s">
        <v>3396</v>
      </c>
      <c r="N782" t="str">
        <f t="shared" si="24"/>
        <v>142° 14'  42.48''</v>
      </c>
      <c r="O782" t="str">
        <f t="shared" si="25"/>
        <v>-10° 35'  31.40''</v>
      </c>
    </row>
    <row r="783" spans="1:15" x14ac:dyDescent="0.3">
      <c r="A783" t="s">
        <v>3399</v>
      </c>
      <c r="B783" t="s">
        <v>3398</v>
      </c>
      <c r="C783" t="s">
        <v>14</v>
      </c>
      <c r="D783" t="s">
        <v>6</v>
      </c>
      <c r="E783" t="s">
        <v>3000</v>
      </c>
      <c r="F783" t="s">
        <v>3397</v>
      </c>
      <c r="G783" t="s">
        <v>11</v>
      </c>
      <c r="H783" t="s">
        <v>11</v>
      </c>
      <c r="I783" t="s">
        <v>11</v>
      </c>
      <c r="J783" t="s">
        <v>11</v>
      </c>
      <c r="K783" t="s">
        <v>12</v>
      </c>
      <c r="L783" t="s">
        <v>3400</v>
      </c>
      <c r="M783" t="s">
        <v>3401</v>
      </c>
      <c r="N783" t="str">
        <f t="shared" si="24"/>
        <v>146° 49'  32.64''</v>
      </c>
      <c r="O783" t="str">
        <f t="shared" si="25"/>
        <v>-19° 16'  48.89''</v>
      </c>
    </row>
    <row r="784" spans="1:15" x14ac:dyDescent="0.3">
      <c r="A784" t="s">
        <v>3399</v>
      </c>
      <c r="B784" t="s">
        <v>3403</v>
      </c>
      <c r="C784" t="s">
        <v>20</v>
      </c>
      <c r="D784" t="s">
        <v>6</v>
      </c>
      <c r="E784" t="s">
        <v>3000</v>
      </c>
      <c r="F784" t="s">
        <v>3402</v>
      </c>
      <c r="G784" t="s">
        <v>11</v>
      </c>
      <c r="H784" t="s">
        <v>11</v>
      </c>
      <c r="I784" t="s">
        <v>11</v>
      </c>
      <c r="J784" t="s">
        <v>11</v>
      </c>
      <c r="K784" t="s">
        <v>12</v>
      </c>
      <c r="L784" t="s">
        <v>3404</v>
      </c>
      <c r="M784" t="s">
        <v>3405</v>
      </c>
      <c r="N784" t="str">
        <f t="shared" si="24"/>
        <v>146° 49'  32.78''</v>
      </c>
      <c r="O784" t="str">
        <f t="shared" si="25"/>
        <v>-19° 16'  49.76''</v>
      </c>
    </row>
    <row r="785" spans="1:15" x14ac:dyDescent="0.3">
      <c r="A785" t="s">
        <v>3399</v>
      </c>
      <c r="B785" t="s">
        <v>3407</v>
      </c>
      <c r="C785" t="s">
        <v>14</v>
      </c>
      <c r="D785" t="s">
        <v>6</v>
      </c>
      <c r="E785" t="s">
        <v>3000</v>
      </c>
      <c r="F785" t="s">
        <v>3406</v>
      </c>
      <c r="G785" t="s">
        <v>11</v>
      </c>
      <c r="H785" t="s">
        <v>11</v>
      </c>
      <c r="I785" t="s">
        <v>11</v>
      </c>
      <c r="J785" t="s">
        <v>11</v>
      </c>
      <c r="K785" t="s">
        <v>12</v>
      </c>
      <c r="L785" t="s">
        <v>3408</v>
      </c>
      <c r="M785" t="s">
        <v>3409</v>
      </c>
      <c r="N785" t="str">
        <f t="shared" si="24"/>
        <v>146° 49'  29.82''</v>
      </c>
      <c r="O785" t="str">
        <f t="shared" si="25"/>
        <v>-19° 16'  54.79''</v>
      </c>
    </row>
    <row r="786" spans="1:15" x14ac:dyDescent="0.3">
      <c r="A786" t="s">
        <v>3399</v>
      </c>
      <c r="B786" t="s">
        <v>3411</v>
      </c>
      <c r="C786" t="s">
        <v>4</v>
      </c>
      <c r="D786" t="s">
        <v>6</v>
      </c>
      <c r="E786" t="s">
        <v>3000</v>
      </c>
      <c r="F786" t="s">
        <v>3410</v>
      </c>
      <c r="G786" t="s">
        <v>12</v>
      </c>
      <c r="H786" t="s">
        <v>11</v>
      </c>
      <c r="I786" t="s">
        <v>11</v>
      </c>
      <c r="J786" t="s">
        <v>11</v>
      </c>
      <c r="K786" t="s">
        <v>12</v>
      </c>
      <c r="L786" t="s">
        <v>3412</v>
      </c>
      <c r="M786" t="s">
        <v>3413</v>
      </c>
      <c r="N786" t="str">
        <f t="shared" si="24"/>
        <v>146° 49'  29.70''</v>
      </c>
      <c r="O786" t="str">
        <f t="shared" si="25"/>
        <v>-19° 16'  54.51''</v>
      </c>
    </row>
    <row r="787" spans="1:15" x14ac:dyDescent="0.3">
      <c r="A787" t="s">
        <v>1549</v>
      </c>
      <c r="L787" t="s">
        <v>3414</v>
      </c>
      <c r="M787" t="s">
        <v>3415</v>
      </c>
      <c r="N787" t="str">
        <f t="shared" si="24"/>
        <v>153° 26'  43.08''</v>
      </c>
      <c r="O787" t="str">
        <f t="shared" si="25"/>
        <v>-28° 6'  35.96''</v>
      </c>
    </row>
    <row r="788" spans="1:15" x14ac:dyDescent="0.3">
      <c r="A788" t="s">
        <v>3418</v>
      </c>
      <c r="B788" t="s">
        <v>3417</v>
      </c>
      <c r="C788" t="s">
        <v>14</v>
      </c>
      <c r="D788" t="s">
        <v>3000</v>
      </c>
      <c r="E788" t="s">
        <v>3000</v>
      </c>
      <c r="F788" t="s">
        <v>3416</v>
      </c>
      <c r="G788" t="s">
        <v>11</v>
      </c>
      <c r="H788" t="s">
        <v>11</v>
      </c>
      <c r="I788" t="s">
        <v>11</v>
      </c>
      <c r="J788" t="s">
        <v>11</v>
      </c>
      <c r="K788" t="s">
        <v>11</v>
      </c>
      <c r="L788" t="s">
        <v>3419</v>
      </c>
      <c r="M788" t="s">
        <v>3420</v>
      </c>
      <c r="N788" t="str">
        <f t="shared" si="24"/>
        <v>146° 44'  44.68''</v>
      </c>
      <c r="O788" t="str">
        <f t="shared" si="25"/>
        <v>-19° 24'  59.11''</v>
      </c>
    </row>
    <row r="789" spans="1:15" x14ac:dyDescent="0.3">
      <c r="A789" t="s">
        <v>3001</v>
      </c>
      <c r="B789" t="s">
        <v>3422</v>
      </c>
      <c r="C789" t="s">
        <v>61</v>
      </c>
      <c r="D789" t="s">
        <v>6</v>
      </c>
      <c r="E789" t="s">
        <v>3049</v>
      </c>
      <c r="F789" t="s">
        <v>3421</v>
      </c>
      <c r="G789" t="s">
        <v>11</v>
      </c>
      <c r="H789" t="s">
        <v>11</v>
      </c>
      <c r="I789" t="s">
        <v>11</v>
      </c>
      <c r="J789" t="s">
        <v>11</v>
      </c>
      <c r="K789" t="s">
        <v>11</v>
      </c>
      <c r="L789" t="s">
        <v>3423</v>
      </c>
      <c r="M789" t="s">
        <v>3424</v>
      </c>
      <c r="N789" t="str">
        <f t="shared" si="24"/>
        <v>146° 49'  14.31''</v>
      </c>
      <c r="O789" t="str">
        <f t="shared" si="25"/>
        <v>-19° 15'  29.37''</v>
      </c>
    </row>
    <row r="790" spans="1:15" x14ac:dyDescent="0.3">
      <c r="A790" t="s">
        <v>3001</v>
      </c>
      <c r="B790" t="s">
        <v>3426</v>
      </c>
      <c r="C790" t="s">
        <v>14</v>
      </c>
      <c r="D790" t="s">
        <v>6</v>
      </c>
      <c r="E790" t="s">
        <v>3000</v>
      </c>
      <c r="F790" t="s">
        <v>3425</v>
      </c>
      <c r="G790" t="s">
        <v>12</v>
      </c>
      <c r="H790" t="s">
        <v>11</v>
      </c>
      <c r="I790" t="s">
        <v>12</v>
      </c>
      <c r="J790" t="s">
        <v>11</v>
      </c>
      <c r="K790" t="s">
        <v>12</v>
      </c>
      <c r="L790" t="s">
        <v>3427</v>
      </c>
      <c r="M790" t="s">
        <v>3428</v>
      </c>
      <c r="N790" t="str">
        <f t="shared" si="24"/>
        <v>146° 49'  50.67''</v>
      </c>
      <c r="O790" t="str">
        <f t="shared" si="25"/>
        <v>-19° 16'  28.55''</v>
      </c>
    </row>
    <row r="791" spans="1:15" x14ac:dyDescent="0.3">
      <c r="A791" t="s">
        <v>3001</v>
      </c>
      <c r="B791" t="s">
        <v>3426</v>
      </c>
      <c r="C791" t="s">
        <v>4</v>
      </c>
      <c r="D791" t="s">
        <v>6</v>
      </c>
      <c r="E791" t="s">
        <v>3000</v>
      </c>
      <c r="F791" t="s">
        <v>3429</v>
      </c>
      <c r="G791" t="s">
        <v>12</v>
      </c>
      <c r="H791" t="s">
        <v>11</v>
      </c>
      <c r="I791" t="s">
        <v>12</v>
      </c>
      <c r="J791" t="s">
        <v>11</v>
      </c>
      <c r="K791" t="s">
        <v>12</v>
      </c>
      <c r="L791" t="s">
        <v>3430</v>
      </c>
      <c r="M791" t="s">
        <v>3431</v>
      </c>
      <c r="N791" t="str">
        <f t="shared" si="24"/>
        <v>146° 49'  51.13''</v>
      </c>
      <c r="O791" t="str">
        <f t="shared" si="25"/>
        <v>-19° 16'  28.84''</v>
      </c>
    </row>
    <row r="792" spans="1:15" x14ac:dyDescent="0.3">
      <c r="A792" t="s">
        <v>3001</v>
      </c>
      <c r="B792" t="s">
        <v>3426</v>
      </c>
      <c r="C792" t="s">
        <v>14</v>
      </c>
      <c r="D792" t="s">
        <v>6</v>
      </c>
      <c r="E792" t="s">
        <v>3000</v>
      </c>
      <c r="F792" t="s">
        <v>3432</v>
      </c>
      <c r="G792" t="s">
        <v>12</v>
      </c>
      <c r="H792" t="s">
        <v>11</v>
      </c>
      <c r="I792" t="s">
        <v>11</v>
      </c>
      <c r="J792" t="s">
        <v>11</v>
      </c>
      <c r="K792" t="s">
        <v>12</v>
      </c>
      <c r="L792" t="s">
        <v>3433</v>
      </c>
      <c r="M792" t="s">
        <v>3434</v>
      </c>
      <c r="N792" t="str">
        <f t="shared" si="24"/>
        <v>146° 49'  52.15''</v>
      </c>
      <c r="O792" t="str">
        <f t="shared" si="25"/>
        <v>-19° 16'  25.14''</v>
      </c>
    </row>
    <row r="793" spans="1:15" x14ac:dyDescent="0.3">
      <c r="A793" t="s">
        <v>3001</v>
      </c>
      <c r="B793" t="s">
        <v>3426</v>
      </c>
      <c r="C793" t="s">
        <v>4</v>
      </c>
      <c r="D793" t="s">
        <v>6</v>
      </c>
      <c r="E793" t="s">
        <v>3000</v>
      </c>
      <c r="F793" t="s">
        <v>3435</v>
      </c>
      <c r="G793" t="s">
        <v>12</v>
      </c>
      <c r="H793" t="s">
        <v>11</v>
      </c>
      <c r="I793" t="s">
        <v>12</v>
      </c>
      <c r="J793" t="s">
        <v>11</v>
      </c>
      <c r="K793" t="s">
        <v>12</v>
      </c>
      <c r="L793" t="s">
        <v>3436</v>
      </c>
      <c r="M793" t="s">
        <v>3437</v>
      </c>
      <c r="N793" t="str">
        <f t="shared" si="24"/>
        <v>146° 49'  52.31''</v>
      </c>
      <c r="O793" t="str">
        <f t="shared" si="25"/>
        <v>-19° 16'  25.72''</v>
      </c>
    </row>
    <row r="794" spans="1:15" x14ac:dyDescent="0.3">
      <c r="A794" t="s">
        <v>3001</v>
      </c>
      <c r="B794" t="s">
        <v>3426</v>
      </c>
      <c r="C794" t="s">
        <v>14</v>
      </c>
      <c r="D794" t="s">
        <v>6</v>
      </c>
      <c r="E794" t="s">
        <v>3000</v>
      </c>
      <c r="F794" t="s">
        <v>3438</v>
      </c>
      <c r="G794" t="s">
        <v>12</v>
      </c>
      <c r="H794" t="s">
        <v>11</v>
      </c>
      <c r="I794" t="s">
        <v>12</v>
      </c>
      <c r="J794" t="s">
        <v>11</v>
      </c>
      <c r="K794" t="s">
        <v>12</v>
      </c>
      <c r="L794" t="s">
        <v>3439</v>
      </c>
      <c r="M794" t="s">
        <v>3440</v>
      </c>
      <c r="N794" t="str">
        <f t="shared" si="24"/>
        <v>146° 49'  54.70''</v>
      </c>
      <c r="O794" t="str">
        <f t="shared" si="25"/>
        <v>-19° 16'  23.10''</v>
      </c>
    </row>
    <row r="795" spans="1:15" x14ac:dyDescent="0.3">
      <c r="A795" t="s">
        <v>3001</v>
      </c>
      <c r="B795" t="s">
        <v>3426</v>
      </c>
      <c r="C795" t="s">
        <v>4</v>
      </c>
      <c r="D795" t="s">
        <v>6</v>
      </c>
      <c r="E795" t="s">
        <v>3000</v>
      </c>
      <c r="F795" t="s">
        <v>3441</v>
      </c>
      <c r="G795" t="s">
        <v>11</v>
      </c>
      <c r="H795" t="s">
        <v>11</v>
      </c>
      <c r="I795" t="s">
        <v>11</v>
      </c>
      <c r="J795" t="s">
        <v>11</v>
      </c>
      <c r="K795" t="s">
        <v>11</v>
      </c>
      <c r="L795" t="s">
        <v>3442</v>
      </c>
      <c r="M795" t="s">
        <v>3443</v>
      </c>
      <c r="N795" t="str">
        <f t="shared" si="24"/>
        <v>146° 49'  55.17''</v>
      </c>
      <c r="O795" t="str">
        <f t="shared" si="25"/>
        <v>-19° 16'  23.08''</v>
      </c>
    </row>
    <row r="796" spans="1:15" x14ac:dyDescent="0.3">
      <c r="A796" t="s">
        <v>3001</v>
      </c>
      <c r="B796" t="s">
        <v>3426</v>
      </c>
      <c r="C796" t="s">
        <v>14</v>
      </c>
      <c r="D796" t="s">
        <v>6</v>
      </c>
      <c r="E796" t="s">
        <v>3000</v>
      </c>
      <c r="F796" t="s">
        <v>3444</v>
      </c>
      <c r="G796" t="s">
        <v>12</v>
      </c>
      <c r="H796" t="s">
        <v>11</v>
      </c>
      <c r="I796" t="s">
        <v>12</v>
      </c>
      <c r="J796" t="s">
        <v>11</v>
      </c>
      <c r="K796" t="s">
        <v>12</v>
      </c>
      <c r="L796" t="s">
        <v>3445</v>
      </c>
      <c r="M796" t="s">
        <v>3446</v>
      </c>
      <c r="N796" t="str">
        <f t="shared" si="24"/>
        <v>146° 49'  56.68''</v>
      </c>
      <c r="O796" t="str">
        <f t="shared" si="25"/>
        <v>-19° 16'  20.29''</v>
      </c>
    </row>
    <row r="797" spans="1:15" x14ac:dyDescent="0.3">
      <c r="A797" t="s">
        <v>3001</v>
      </c>
      <c r="B797" t="s">
        <v>3426</v>
      </c>
      <c r="C797" t="s">
        <v>4</v>
      </c>
      <c r="D797" t="s">
        <v>6</v>
      </c>
      <c r="E797" t="s">
        <v>3000</v>
      </c>
      <c r="F797" t="s">
        <v>3447</v>
      </c>
      <c r="G797" t="s">
        <v>11</v>
      </c>
      <c r="H797" t="s">
        <v>11</v>
      </c>
      <c r="I797" t="s">
        <v>11</v>
      </c>
      <c r="J797" t="s">
        <v>11</v>
      </c>
      <c r="K797" t="s">
        <v>11</v>
      </c>
      <c r="L797" t="s">
        <v>3448</v>
      </c>
      <c r="M797" t="s">
        <v>3449</v>
      </c>
      <c r="N797" t="str">
        <f t="shared" si="24"/>
        <v>146° 49'  57.02''</v>
      </c>
      <c r="O797" t="str">
        <f t="shared" si="25"/>
        <v>-19° 16'  20.22''</v>
      </c>
    </row>
    <row r="798" spans="1:15" x14ac:dyDescent="0.3">
      <c r="A798" t="s">
        <v>71</v>
      </c>
      <c r="B798" t="s">
        <v>3451</v>
      </c>
      <c r="C798" t="s">
        <v>14</v>
      </c>
      <c r="D798" t="s">
        <v>69</v>
      </c>
      <c r="E798" t="s">
        <v>70</v>
      </c>
      <c r="F798" t="s">
        <v>3450</v>
      </c>
      <c r="L798" t="s">
        <v>3452</v>
      </c>
      <c r="M798" t="s">
        <v>3453</v>
      </c>
      <c r="N798" t="str">
        <f t="shared" si="24"/>
        <v>153° 21'  2.38''</v>
      </c>
      <c r="O798" t="str">
        <f t="shared" si="25"/>
        <v>-27° 51'  18.77''</v>
      </c>
    </row>
    <row r="799" spans="1:15" x14ac:dyDescent="0.3">
      <c r="A799" t="s">
        <v>2265</v>
      </c>
      <c r="B799" t="s">
        <v>3455</v>
      </c>
      <c r="C799" t="s">
        <v>1837</v>
      </c>
      <c r="D799" t="s">
        <v>6</v>
      </c>
      <c r="E799" t="s">
        <v>360</v>
      </c>
      <c r="F799" t="s">
        <v>3454</v>
      </c>
      <c r="L799" t="s">
        <v>3456</v>
      </c>
      <c r="M799" t="s">
        <v>3457</v>
      </c>
      <c r="N799" t="str">
        <f t="shared" si="24"/>
        <v>148° 47'  5.96''</v>
      </c>
      <c r="O799" t="str">
        <f t="shared" si="25"/>
        <v>-20° 17'  34.57''</v>
      </c>
    </row>
    <row r="800" spans="1:15" x14ac:dyDescent="0.3">
      <c r="A800" t="s">
        <v>3459</v>
      </c>
      <c r="C800" t="s">
        <v>14</v>
      </c>
      <c r="F800" t="s">
        <v>3458</v>
      </c>
      <c r="L800" t="s">
        <v>3460</v>
      </c>
      <c r="M800" t="s">
        <v>3461</v>
      </c>
      <c r="N800" t="str">
        <f t="shared" si="24"/>
        <v>150° 15'  48.13''</v>
      </c>
      <c r="O800" t="str">
        <f t="shared" si="25"/>
        <v>-25° 14'  2.67''</v>
      </c>
    </row>
    <row r="801" spans="1:15" x14ac:dyDescent="0.3">
      <c r="A801" t="s">
        <v>553</v>
      </c>
      <c r="B801" t="s">
        <v>3463</v>
      </c>
      <c r="C801" t="s">
        <v>4</v>
      </c>
      <c r="D801" t="s">
        <v>6</v>
      </c>
      <c r="E801" t="s">
        <v>442</v>
      </c>
      <c r="F801" t="s">
        <v>3462</v>
      </c>
      <c r="G801" t="s">
        <v>12</v>
      </c>
      <c r="H801" t="s">
        <v>11</v>
      </c>
      <c r="I801" t="s">
        <v>12</v>
      </c>
      <c r="J801" t="s">
        <v>11</v>
      </c>
      <c r="K801" t="s">
        <v>12</v>
      </c>
      <c r="L801" t="s">
        <v>3464</v>
      </c>
      <c r="M801" t="s">
        <v>3465</v>
      </c>
      <c r="N801" t="str">
        <f t="shared" si="24"/>
        <v>153° 8'  38.74''</v>
      </c>
      <c r="O801" t="str">
        <f t="shared" si="25"/>
        <v>-27° 3'  51.54''</v>
      </c>
    </row>
    <row r="802" spans="1:15" x14ac:dyDescent="0.3">
      <c r="A802" t="s">
        <v>1865</v>
      </c>
      <c r="B802" t="s">
        <v>1869</v>
      </c>
      <c r="C802" t="s">
        <v>14</v>
      </c>
      <c r="D802" t="s">
        <v>6</v>
      </c>
      <c r="E802" t="s">
        <v>54</v>
      </c>
      <c r="F802" t="s">
        <v>3466</v>
      </c>
      <c r="G802" t="s">
        <v>12</v>
      </c>
      <c r="H802" t="s">
        <v>11</v>
      </c>
      <c r="I802" t="s">
        <v>12</v>
      </c>
      <c r="J802" t="s">
        <v>11</v>
      </c>
      <c r="K802" t="s">
        <v>12</v>
      </c>
      <c r="L802" t="s">
        <v>3467</v>
      </c>
      <c r="M802" t="s">
        <v>3468</v>
      </c>
      <c r="N802" t="str">
        <f t="shared" si="24"/>
        <v>150° 47'  20.26''</v>
      </c>
      <c r="O802" t="str">
        <f t="shared" si="25"/>
        <v>-23° 9'  50.39''</v>
      </c>
    </row>
    <row r="803" spans="1:15" x14ac:dyDescent="0.3">
      <c r="A803" t="s">
        <v>3019</v>
      </c>
      <c r="B803" t="s">
        <v>3018</v>
      </c>
      <c r="C803" t="s">
        <v>20</v>
      </c>
      <c r="D803" t="s">
        <v>6</v>
      </c>
      <c r="E803" t="s">
        <v>3000</v>
      </c>
      <c r="F803" t="s">
        <v>3469</v>
      </c>
      <c r="G803" t="s">
        <v>11</v>
      </c>
      <c r="H803" t="s">
        <v>11</v>
      </c>
      <c r="I803" t="s">
        <v>11</v>
      </c>
      <c r="J803" t="s">
        <v>11</v>
      </c>
      <c r="K803" t="s">
        <v>11</v>
      </c>
      <c r="L803" t="s">
        <v>3470</v>
      </c>
      <c r="M803" t="s">
        <v>3471</v>
      </c>
      <c r="N803" t="str">
        <f t="shared" si="24"/>
        <v>146° 51'  7.61''</v>
      </c>
      <c r="O803" t="str">
        <f t="shared" si="25"/>
        <v>-19° 9'  37.76''</v>
      </c>
    </row>
    <row r="804" spans="1:15" x14ac:dyDescent="0.3">
      <c r="A804" t="s">
        <v>521</v>
      </c>
      <c r="B804" t="s">
        <v>3473</v>
      </c>
      <c r="C804" t="s">
        <v>172</v>
      </c>
      <c r="D804" t="s">
        <v>466</v>
      </c>
      <c r="F804" t="s">
        <v>3472</v>
      </c>
      <c r="L804" t="s">
        <v>3474</v>
      </c>
      <c r="M804" t="s">
        <v>3475</v>
      </c>
      <c r="N804" t="str">
        <f t="shared" si="24"/>
        <v>143° 21'  35.59''</v>
      </c>
      <c r="O804" t="str">
        <f t="shared" si="25"/>
        <v>-12° 47'  40.65''</v>
      </c>
    </row>
    <row r="805" spans="1:15" x14ac:dyDescent="0.3">
      <c r="A805" t="s">
        <v>351</v>
      </c>
      <c r="B805" t="s">
        <v>3477</v>
      </c>
      <c r="C805" t="s">
        <v>20</v>
      </c>
      <c r="D805" t="s">
        <v>340</v>
      </c>
      <c r="E805" t="s">
        <v>340</v>
      </c>
      <c r="F805" t="s">
        <v>3476</v>
      </c>
      <c r="L805" t="s">
        <v>3478</v>
      </c>
      <c r="M805" t="s">
        <v>3479</v>
      </c>
      <c r="N805" t="str">
        <f t="shared" si="24"/>
        <v>152° 21'  12.01''</v>
      </c>
      <c r="O805" t="str">
        <f t="shared" si="25"/>
        <v>-24° 51'  46.72''</v>
      </c>
    </row>
    <row r="806" spans="1:15" x14ac:dyDescent="0.3">
      <c r="A806" t="s">
        <v>1370</v>
      </c>
      <c r="B806" t="s">
        <v>1378</v>
      </c>
      <c r="C806" t="s">
        <v>4</v>
      </c>
      <c r="D806" t="s">
        <v>6</v>
      </c>
      <c r="E806" t="s">
        <v>808</v>
      </c>
      <c r="F806" t="s">
        <v>3480</v>
      </c>
      <c r="G806" t="s">
        <v>12</v>
      </c>
      <c r="H806" t="s">
        <v>11</v>
      </c>
      <c r="I806" t="s">
        <v>12</v>
      </c>
      <c r="J806" t="s">
        <v>11</v>
      </c>
      <c r="K806" t="s">
        <v>12</v>
      </c>
      <c r="L806" t="s">
        <v>3481</v>
      </c>
      <c r="M806" t="s">
        <v>3482</v>
      </c>
      <c r="N806" t="str">
        <f t="shared" si="24"/>
        <v>146° 7'  0.75''</v>
      </c>
      <c r="O806" t="str">
        <f t="shared" si="25"/>
        <v>-17° 51'  13.15''</v>
      </c>
    </row>
    <row r="807" spans="1:15" x14ac:dyDescent="0.3">
      <c r="A807" t="s">
        <v>2501</v>
      </c>
      <c r="B807" t="s">
        <v>3484</v>
      </c>
      <c r="C807" t="s">
        <v>136</v>
      </c>
      <c r="D807" t="s">
        <v>6</v>
      </c>
      <c r="E807" t="s">
        <v>456</v>
      </c>
      <c r="F807" t="s">
        <v>3483</v>
      </c>
      <c r="L807" t="s">
        <v>3485</v>
      </c>
      <c r="M807" t="s">
        <v>3486</v>
      </c>
      <c r="N807" t="str">
        <f t="shared" si="24"/>
        <v>145° 42'  54.69''</v>
      </c>
      <c r="O807" t="str">
        <f t="shared" si="25"/>
        <v>-16° 48'  2.22''</v>
      </c>
    </row>
    <row r="808" spans="1:15" x14ac:dyDescent="0.3">
      <c r="A808" t="s">
        <v>1492</v>
      </c>
      <c r="B808" t="s">
        <v>3488</v>
      </c>
      <c r="C808" t="s">
        <v>38</v>
      </c>
      <c r="D808" t="s">
        <v>1457</v>
      </c>
      <c r="E808" t="s">
        <v>1457</v>
      </c>
      <c r="F808" t="s">
        <v>3487</v>
      </c>
      <c r="G808" t="s">
        <v>11</v>
      </c>
      <c r="H808" t="s">
        <v>11</v>
      </c>
      <c r="I808" t="s">
        <v>11</v>
      </c>
      <c r="J808" t="s">
        <v>12</v>
      </c>
      <c r="K808" t="s">
        <v>11</v>
      </c>
      <c r="L808" t="s">
        <v>3489</v>
      </c>
      <c r="M808" t="s">
        <v>3490</v>
      </c>
      <c r="N808" t="str">
        <f t="shared" si="24"/>
        <v>146° 29'  12.35''</v>
      </c>
      <c r="O808" t="str">
        <f t="shared" si="25"/>
        <v>-18° 39'  4.06''</v>
      </c>
    </row>
    <row r="809" spans="1:15" x14ac:dyDescent="0.3">
      <c r="A809" t="s">
        <v>1492</v>
      </c>
      <c r="B809" t="s">
        <v>3492</v>
      </c>
      <c r="C809" t="s">
        <v>172</v>
      </c>
      <c r="D809" t="s">
        <v>2355</v>
      </c>
      <c r="E809" t="s">
        <v>2355</v>
      </c>
      <c r="F809" t="s">
        <v>3491</v>
      </c>
      <c r="G809" t="s">
        <v>11</v>
      </c>
      <c r="H809" t="s">
        <v>11</v>
      </c>
      <c r="I809" t="s">
        <v>11</v>
      </c>
      <c r="J809" t="s">
        <v>12</v>
      </c>
      <c r="K809" t="s">
        <v>12</v>
      </c>
      <c r="L809" t="s">
        <v>3493</v>
      </c>
      <c r="M809" t="s">
        <v>3494</v>
      </c>
      <c r="N809" t="str">
        <f t="shared" si="24"/>
        <v>146° 34'  36.25''</v>
      </c>
      <c r="O809" t="str">
        <f t="shared" si="25"/>
        <v>-18° 44'  8.32''</v>
      </c>
    </row>
    <row r="810" spans="1:15" x14ac:dyDescent="0.3">
      <c r="A810" t="s">
        <v>1492</v>
      </c>
      <c r="B810" t="s">
        <v>3496</v>
      </c>
      <c r="C810" t="s">
        <v>20</v>
      </c>
      <c r="D810" t="s">
        <v>2355</v>
      </c>
      <c r="E810" t="s">
        <v>2355</v>
      </c>
      <c r="F810" t="s">
        <v>3495</v>
      </c>
      <c r="G810" t="s">
        <v>11</v>
      </c>
      <c r="H810" t="s">
        <v>11</v>
      </c>
      <c r="I810" t="s">
        <v>11</v>
      </c>
      <c r="J810" t="s">
        <v>11</v>
      </c>
      <c r="K810" t="s">
        <v>12</v>
      </c>
      <c r="L810" t="s">
        <v>3497</v>
      </c>
      <c r="M810" t="s">
        <v>3498</v>
      </c>
      <c r="N810" t="str">
        <f t="shared" si="24"/>
        <v>146° 34'  34.60''</v>
      </c>
      <c r="O810" t="str">
        <f t="shared" si="25"/>
        <v>-18° 44'  7.30''</v>
      </c>
    </row>
    <row r="811" spans="1:15" x14ac:dyDescent="0.3">
      <c r="A811" t="s">
        <v>2487</v>
      </c>
      <c r="B811" t="s">
        <v>3500</v>
      </c>
      <c r="C811" t="s">
        <v>136</v>
      </c>
      <c r="D811" t="s">
        <v>6</v>
      </c>
      <c r="E811" t="s">
        <v>456</v>
      </c>
      <c r="F811" t="s">
        <v>3499</v>
      </c>
      <c r="L811" t="s">
        <v>3501</v>
      </c>
      <c r="M811" t="s">
        <v>3502</v>
      </c>
      <c r="N811" t="str">
        <f t="shared" si="24"/>
        <v>145° 42'  50.75''</v>
      </c>
      <c r="O811" t="str">
        <f t="shared" si="25"/>
        <v>-16° 48'  4.77''</v>
      </c>
    </row>
    <row r="812" spans="1:15" x14ac:dyDescent="0.3">
      <c r="A812" t="s">
        <v>2487</v>
      </c>
      <c r="B812" t="s">
        <v>3504</v>
      </c>
      <c r="C812" t="s">
        <v>4</v>
      </c>
      <c r="D812" t="s">
        <v>6</v>
      </c>
      <c r="F812" t="s">
        <v>3503</v>
      </c>
      <c r="L812" t="s">
        <v>3505</v>
      </c>
      <c r="M812" t="s">
        <v>3506</v>
      </c>
      <c r="N812" t="str">
        <f t="shared" si="24"/>
        <v>145° 42'  52.05''</v>
      </c>
      <c r="O812" t="str">
        <f t="shared" si="25"/>
        <v>-16° 48'  4.95''</v>
      </c>
    </row>
    <row r="813" spans="1:15" x14ac:dyDescent="0.3">
      <c r="A813" t="s">
        <v>2501</v>
      </c>
      <c r="B813" t="s">
        <v>3508</v>
      </c>
      <c r="C813" t="s">
        <v>4</v>
      </c>
      <c r="D813" t="s">
        <v>6</v>
      </c>
      <c r="E813" t="s">
        <v>456</v>
      </c>
      <c r="F813" t="s">
        <v>3507</v>
      </c>
      <c r="L813" t="s">
        <v>3509</v>
      </c>
      <c r="M813" t="s">
        <v>3510</v>
      </c>
      <c r="N813" t="str">
        <f t="shared" si="24"/>
        <v>145° 42'  53.12''</v>
      </c>
      <c r="O813" t="str">
        <f t="shared" si="25"/>
        <v>-16° 48'  5.28''</v>
      </c>
    </row>
    <row r="814" spans="1:15" x14ac:dyDescent="0.3">
      <c r="A814" t="s">
        <v>3391</v>
      </c>
      <c r="B814" t="s">
        <v>3512</v>
      </c>
      <c r="C814" t="s">
        <v>20</v>
      </c>
      <c r="D814" t="s">
        <v>466</v>
      </c>
      <c r="E814" t="s">
        <v>466</v>
      </c>
      <c r="F814" t="s">
        <v>3511</v>
      </c>
      <c r="L814" t="s">
        <v>3513</v>
      </c>
      <c r="M814" t="s">
        <v>3514</v>
      </c>
      <c r="N814" t="str">
        <f t="shared" si="24"/>
        <v>142° 14'  43.05''</v>
      </c>
      <c r="O814" t="str">
        <f t="shared" si="25"/>
        <v>-10° 35'  30.38''</v>
      </c>
    </row>
    <row r="815" spans="1:15" x14ac:dyDescent="0.3">
      <c r="A815" t="s">
        <v>2487</v>
      </c>
      <c r="B815" t="s">
        <v>3516</v>
      </c>
      <c r="C815" t="s">
        <v>61</v>
      </c>
      <c r="D815" t="s">
        <v>6</v>
      </c>
      <c r="E815" t="s">
        <v>63</v>
      </c>
      <c r="F815" t="s">
        <v>3515</v>
      </c>
      <c r="L815" t="s">
        <v>3517</v>
      </c>
      <c r="M815" t="s">
        <v>3518</v>
      </c>
      <c r="N815" t="str">
        <f t="shared" si="24"/>
        <v>145° 42'  53.22''</v>
      </c>
      <c r="O815" t="str">
        <f t="shared" si="25"/>
        <v>-16° 48'  2.69''</v>
      </c>
    </row>
    <row r="816" spans="1:15" x14ac:dyDescent="0.3">
      <c r="A816" t="s">
        <v>3345</v>
      </c>
      <c r="B816" t="s">
        <v>3520</v>
      </c>
      <c r="C816" t="s">
        <v>1108</v>
      </c>
      <c r="D816" t="s">
        <v>466</v>
      </c>
      <c r="E816" t="s">
        <v>466</v>
      </c>
      <c r="F816" t="s">
        <v>3519</v>
      </c>
      <c r="L816" t="s">
        <v>3521</v>
      </c>
      <c r="M816" t="s">
        <v>3522</v>
      </c>
      <c r="N816" t="str">
        <f t="shared" si="24"/>
        <v>142° 13'  17.31''</v>
      </c>
      <c r="O816" t="str">
        <f t="shared" si="25"/>
        <v>-10° 35'  8.69''</v>
      </c>
    </row>
    <row r="817" spans="1:15" x14ac:dyDescent="0.3">
      <c r="L817" t="s">
        <v>3523</v>
      </c>
      <c r="M817" t="s">
        <v>3524</v>
      </c>
      <c r="N817" t="str">
        <f t="shared" si="24"/>
        <v>148° 54'  8.60''</v>
      </c>
      <c r="O817" t="str">
        <f t="shared" si="25"/>
        <v>-18° 32'  45.97''</v>
      </c>
    </row>
    <row r="818" spans="1:15" x14ac:dyDescent="0.3">
      <c r="A818" t="s">
        <v>2622</v>
      </c>
      <c r="B818" t="s">
        <v>2621</v>
      </c>
      <c r="C818" t="s">
        <v>14</v>
      </c>
      <c r="D818" t="s">
        <v>6</v>
      </c>
      <c r="E818" t="s">
        <v>1065</v>
      </c>
      <c r="F818" t="s">
        <v>3525</v>
      </c>
      <c r="G818" t="s">
        <v>12</v>
      </c>
      <c r="H818" t="s">
        <v>11</v>
      </c>
      <c r="I818" t="s">
        <v>11</v>
      </c>
      <c r="J818" t="s">
        <v>11</v>
      </c>
      <c r="K818" t="s">
        <v>11</v>
      </c>
      <c r="L818" t="s">
        <v>2623</v>
      </c>
      <c r="M818" t="s">
        <v>3526</v>
      </c>
      <c r="N818" t="str">
        <f t="shared" si="24"/>
        <v>153° 26'  16.20''</v>
      </c>
      <c r="O818" t="str">
        <f t="shared" si="25"/>
        <v>-27° 24'  3.54''</v>
      </c>
    </row>
    <row r="819" spans="1:15" x14ac:dyDescent="0.3">
      <c r="A819" t="s">
        <v>2761</v>
      </c>
      <c r="B819" t="s">
        <v>3528</v>
      </c>
      <c r="C819" t="s">
        <v>20</v>
      </c>
      <c r="D819" t="s">
        <v>3529</v>
      </c>
      <c r="E819" t="s">
        <v>3529</v>
      </c>
      <c r="F819" t="s">
        <v>3527</v>
      </c>
      <c r="L819" t="s">
        <v>3530</v>
      </c>
      <c r="M819" t="s">
        <v>3531</v>
      </c>
      <c r="N819" t="str">
        <f t="shared" si="24"/>
        <v>153° 17'  10.28''</v>
      </c>
      <c r="O819" t="str">
        <f t="shared" si="25"/>
        <v>-27° 30'  50.88''</v>
      </c>
    </row>
    <row r="820" spans="1:15" x14ac:dyDescent="0.3">
      <c r="A820" t="s">
        <v>2761</v>
      </c>
      <c r="B820" t="s">
        <v>3533</v>
      </c>
      <c r="C820" t="s">
        <v>14</v>
      </c>
      <c r="D820" t="s">
        <v>3529</v>
      </c>
      <c r="E820" t="s">
        <v>3529</v>
      </c>
      <c r="F820" t="s">
        <v>3532</v>
      </c>
      <c r="L820" t="s">
        <v>3534</v>
      </c>
      <c r="M820" t="s">
        <v>3535</v>
      </c>
      <c r="N820" t="str">
        <f t="shared" si="24"/>
        <v>153° 17'  11.32''</v>
      </c>
      <c r="O820" t="str">
        <f t="shared" si="25"/>
        <v>-27° 30'  51.71''</v>
      </c>
    </row>
    <row r="821" spans="1:15" x14ac:dyDescent="0.3">
      <c r="A821" t="s">
        <v>1948</v>
      </c>
      <c r="B821" t="s">
        <v>1975</v>
      </c>
      <c r="C821" t="s">
        <v>14</v>
      </c>
      <c r="D821" t="s">
        <v>6</v>
      </c>
      <c r="E821" t="s">
        <v>54</v>
      </c>
      <c r="F821" t="s">
        <v>3536</v>
      </c>
      <c r="G821" t="s">
        <v>12</v>
      </c>
      <c r="H821" t="s">
        <v>11</v>
      </c>
      <c r="I821" t="s">
        <v>11</v>
      </c>
      <c r="J821" t="s">
        <v>11</v>
      </c>
      <c r="K821" t="s">
        <v>12</v>
      </c>
      <c r="L821" t="s">
        <v>3537</v>
      </c>
      <c r="M821" t="s">
        <v>3538</v>
      </c>
      <c r="N821" t="str">
        <f t="shared" si="24"/>
        <v>153° 7'  40.16''</v>
      </c>
      <c r="O821" t="str">
        <f t="shared" si="25"/>
        <v>-26° 41'  8.02''</v>
      </c>
    </row>
    <row r="822" spans="1:15" x14ac:dyDescent="0.3">
      <c r="A822" t="s">
        <v>3542</v>
      </c>
      <c r="B822" t="s">
        <v>3540</v>
      </c>
      <c r="C822" t="s">
        <v>14</v>
      </c>
      <c r="D822" t="s">
        <v>3541</v>
      </c>
      <c r="E822" t="s">
        <v>3541</v>
      </c>
      <c r="F822" t="s">
        <v>3539</v>
      </c>
      <c r="G822" t="s">
        <v>12</v>
      </c>
      <c r="H822" t="s">
        <v>12</v>
      </c>
      <c r="I822" t="s">
        <v>12</v>
      </c>
      <c r="J822" t="s">
        <v>11</v>
      </c>
      <c r="K822" t="s">
        <v>11</v>
      </c>
      <c r="L822" t="s">
        <v>3543</v>
      </c>
      <c r="M822" t="s">
        <v>3544</v>
      </c>
      <c r="N822" t="str">
        <f t="shared" si="24"/>
        <v>146° 15'  30.46''</v>
      </c>
      <c r="O822" t="str">
        <f t="shared" si="25"/>
        <v>-24° 52'  52.46''</v>
      </c>
    </row>
    <row r="823" spans="1:15" x14ac:dyDescent="0.3">
      <c r="C823" t="s">
        <v>561</v>
      </c>
      <c r="L823" t="s">
        <v>3545</v>
      </c>
      <c r="M823" t="s">
        <v>3546</v>
      </c>
      <c r="N823" t="str">
        <f t="shared" si="24"/>
        <v>136° 14'  14.21''</v>
      </c>
      <c r="O823" t="str">
        <f t="shared" si="25"/>
        <v>-26° 56'  25.03''</v>
      </c>
    </row>
    <row r="824" spans="1:15" x14ac:dyDescent="0.3">
      <c r="A824" t="s">
        <v>1066</v>
      </c>
      <c r="B824" t="s">
        <v>3548</v>
      </c>
      <c r="C824" t="s">
        <v>48</v>
      </c>
      <c r="D824" t="s">
        <v>1065</v>
      </c>
      <c r="E824" t="s">
        <v>3549</v>
      </c>
      <c r="F824" t="s">
        <v>3547</v>
      </c>
      <c r="G824" t="s">
        <v>11</v>
      </c>
      <c r="H824" t="s">
        <v>12</v>
      </c>
      <c r="I824" t="s">
        <v>11</v>
      </c>
      <c r="J824" t="s">
        <v>12</v>
      </c>
      <c r="K824" t="s">
        <v>11</v>
      </c>
      <c r="L824" t="s">
        <v>3550</v>
      </c>
      <c r="M824" t="s">
        <v>3551</v>
      </c>
      <c r="N824" t="str">
        <f t="shared" si="24"/>
        <v>153° 14'  55.54''</v>
      </c>
      <c r="O824" t="str">
        <f t="shared" si="25"/>
        <v>-27° 29'  28.16''</v>
      </c>
    </row>
    <row r="825" spans="1:15" x14ac:dyDescent="0.3">
      <c r="A825" t="s">
        <v>2945</v>
      </c>
      <c r="B825" t="s">
        <v>2955</v>
      </c>
      <c r="C825" t="s">
        <v>4</v>
      </c>
      <c r="D825" t="s">
        <v>6</v>
      </c>
      <c r="E825" t="s">
        <v>1065</v>
      </c>
      <c r="F825" t="s">
        <v>3552</v>
      </c>
      <c r="G825" t="s">
        <v>12</v>
      </c>
      <c r="L825" t="s">
        <v>3553</v>
      </c>
      <c r="M825" t="s">
        <v>3554</v>
      </c>
      <c r="N825" t="str">
        <f t="shared" si="24"/>
        <v>153° 21'  53.80''</v>
      </c>
      <c r="O825" t="str">
        <f t="shared" si="25"/>
        <v>-27° 37'  52.96''</v>
      </c>
    </row>
    <row r="826" spans="1:15" x14ac:dyDescent="0.3">
      <c r="A826" t="s">
        <v>1370</v>
      </c>
      <c r="B826" t="s">
        <v>3556</v>
      </c>
      <c r="C826" t="s">
        <v>136</v>
      </c>
      <c r="D826" t="s">
        <v>6</v>
      </c>
      <c r="E826" t="s">
        <v>808</v>
      </c>
      <c r="F826" t="s">
        <v>3555</v>
      </c>
      <c r="G826" t="s">
        <v>12</v>
      </c>
      <c r="H826" t="s">
        <v>11</v>
      </c>
      <c r="J826" t="s">
        <v>11</v>
      </c>
      <c r="K826" t="s">
        <v>11</v>
      </c>
      <c r="L826" t="s">
        <v>3557</v>
      </c>
      <c r="M826" t="s">
        <v>3558</v>
      </c>
      <c r="N826" t="str">
        <f t="shared" si="24"/>
        <v>146° 6'  55.68''</v>
      </c>
      <c r="O826" t="str">
        <f t="shared" si="25"/>
        <v>-17° 51'  6.46''</v>
      </c>
    </row>
    <row r="827" spans="1:15" x14ac:dyDescent="0.3">
      <c r="A827" t="s">
        <v>3561</v>
      </c>
      <c r="B827" t="s">
        <v>3560</v>
      </c>
      <c r="C827" t="s">
        <v>14</v>
      </c>
      <c r="D827" t="s">
        <v>6</v>
      </c>
      <c r="E827" t="s">
        <v>1561</v>
      </c>
      <c r="F827" t="s">
        <v>3559</v>
      </c>
      <c r="G827" t="s">
        <v>12</v>
      </c>
      <c r="H827" t="s">
        <v>12</v>
      </c>
      <c r="I827" t="s">
        <v>12</v>
      </c>
      <c r="J827" t="s">
        <v>11</v>
      </c>
      <c r="K827" t="s">
        <v>11</v>
      </c>
      <c r="L827" t="s">
        <v>3562</v>
      </c>
      <c r="M827" t="s">
        <v>3563</v>
      </c>
      <c r="N827" t="str">
        <f t="shared" si="24"/>
        <v>150° 49'  43.00''</v>
      </c>
      <c r="O827" t="str">
        <f t="shared" si="25"/>
        <v>-23° 15'  17.96''</v>
      </c>
    </row>
    <row r="828" spans="1:15" x14ac:dyDescent="0.3">
      <c r="A828" t="s">
        <v>1370</v>
      </c>
      <c r="B828" t="s">
        <v>3565</v>
      </c>
      <c r="C828" t="s">
        <v>14</v>
      </c>
      <c r="D828" t="s">
        <v>6</v>
      </c>
      <c r="E828" t="s">
        <v>808</v>
      </c>
      <c r="F828" t="s">
        <v>3564</v>
      </c>
      <c r="G828" t="s">
        <v>12</v>
      </c>
      <c r="H828" t="s">
        <v>11</v>
      </c>
      <c r="I828" t="s">
        <v>12</v>
      </c>
      <c r="J828" t="s">
        <v>11</v>
      </c>
      <c r="K828" t="s">
        <v>12</v>
      </c>
      <c r="L828" t="s">
        <v>3566</v>
      </c>
      <c r="M828" t="s">
        <v>3567</v>
      </c>
      <c r="N828" t="str">
        <f t="shared" si="24"/>
        <v>146° 7'  0.18''</v>
      </c>
      <c r="O828" t="str">
        <f t="shared" si="25"/>
        <v>-17° 51'  13.56''</v>
      </c>
    </row>
    <row r="829" spans="1:15" x14ac:dyDescent="0.3">
      <c r="A829" t="s">
        <v>381</v>
      </c>
      <c r="B829" t="s">
        <v>3569</v>
      </c>
      <c r="C829" t="s">
        <v>14</v>
      </c>
      <c r="D829" t="s">
        <v>6</v>
      </c>
      <c r="E829" t="s">
        <v>360</v>
      </c>
      <c r="F829" t="s">
        <v>3568</v>
      </c>
      <c r="G829" t="s">
        <v>12</v>
      </c>
      <c r="H829" t="s">
        <v>11</v>
      </c>
      <c r="I829" t="s">
        <v>12</v>
      </c>
      <c r="J829" t="s">
        <v>11</v>
      </c>
      <c r="K829" t="s">
        <v>11</v>
      </c>
      <c r="L829" t="s">
        <v>3570</v>
      </c>
      <c r="M829" t="s">
        <v>3571</v>
      </c>
      <c r="N829" t="str">
        <f t="shared" si="24"/>
        <v>147° 42'  0.17''</v>
      </c>
      <c r="O829" t="str">
        <f t="shared" si="25"/>
        <v>-19° 50'  3.77''</v>
      </c>
    </row>
    <row r="830" spans="1:15" x14ac:dyDescent="0.3">
      <c r="B830" t="s">
        <v>3573</v>
      </c>
      <c r="C830" t="s">
        <v>38</v>
      </c>
      <c r="D830" t="s">
        <v>442</v>
      </c>
      <c r="E830" t="s">
        <v>442</v>
      </c>
      <c r="F830" t="s">
        <v>3572</v>
      </c>
      <c r="L830" t="s">
        <v>3574</v>
      </c>
      <c r="M830" t="s">
        <v>3575</v>
      </c>
      <c r="N830" t="str">
        <f t="shared" si="24"/>
        <v>153° 7'  0.69''</v>
      </c>
      <c r="O830" t="str">
        <f t="shared" si="25"/>
        <v>-27° 13'  34.09''</v>
      </c>
    </row>
    <row r="831" spans="1:15" x14ac:dyDescent="0.3">
      <c r="A831" t="s">
        <v>2761</v>
      </c>
      <c r="B831" t="s">
        <v>3577</v>
      </c>
      <c r="C831" t="s">
        <v>950</v>
      </c>
      <c r="D831" t="s">
        <v>6</v>
      </c>
      <c r="E831" t="s">
        <v>6</v>
      </c>
      <c r="F831" t="s">
        <v>3576</v>
      </c>
      <c r="L831" t="s">
        <v>3578</v>
      </c>
      <c r="M831" t="s">
        <v>3579</v>
      </c>
      <c r="N831" t="str">
        <f t="shared" si="24"/>
        <v>153° 16'  56.92''</v>
      </c>
      <c r="O831" t="str">
        <f t="shared" si="25"/>
        <v>-27° 31'  45.13''</v>
      </c>
    </row>
    <row r="832" spans="1:15" x14ac:dyDescent="0.3">
      <c r="A832" t="s">
        <v>2100</v>
      </c>
      <c r="L832" t="s">
        <v>3580</v>
      </c>
      <c r="M832" t="s">
        <v>3581</v>
      </c>
      <c r="N832" t="str">
        <f t="shared" si="24"/>
        <v>153° 7'  3.04''</v>
      </c>
      <c r="O832" t="str">
        <f t="shared" si="25"/>
        <v>-26° 41'  45.47''</v>
      </c>
    </row>
    <row r="833" spans="1:15" x14ac:dyDescent="0.3">
      <c r="A833" t="s">
        <v>2100</v>
      </c>
      <c r="B833" t="s">
        <v>3583</v>
      </c>
      <c r="C833" t="s">
        <v>14</v>
      </c>
      <c r="D833" t="s">
        <v>6</v>
      </c>
      <c r="E833" t="s">
        <v>1906</v>
      </c>
      <c r="F833" t="s">
        <v>3582</v>
      </c>
      <c r="L833" t="s">
        <v>3584</v>
      </c>
      <c r="M833" t="s">
        <v>3585</v>
      </c>
      <c r="N833" t="str">
        <f t="shared" si="24"/>
        <v>153° 7'  2.79''</v>
      </c>
      <c r="O833" t="str">
        <f t="shared" si="25"/>
        <v>-26° 41'  45.47''</v>
      </c>
    </row>
    <row r="834" spans="1:15" x14ac:dyDescent="0.3">
      <c r="A834" t="s">
        <v>1824</v>
      </c>
      <c r="B834" t="s">
        <v>3587</v>
      </c>
      <c r="C834" t="s">
        <v>1837</v>
      </c>
      <c r="D834" t="s">
        <v>6</v>
      </c>
      <c r="E834" t="s">
        <v>456</v>
      </c>
      <c r="F834" t="s">
        <v>3586</v>
      </c>
      <c r="G834" t="s">
        <v>11</v>
      </c>
      <c r="H834" t="s">
        <v>12</v>
      </c>
      <c r="I834" t="s">
        <v>11</v>
      </c>
      <c r="J834" t="s">
        <v>11</v>
      </c>
      <c r="K834" t="s">
        <v>11</v>
      </c>
      <c r="L834" t="s">
        <v>3588</v>
      </c>
      <c r="M834" t="s">
        <v>3589</v>
      </c>
      <c r="N834" t="str">
        <f t="shared" si="24"/>
        <v>146° 2'  3.37''</v>
      </c>
      <c r="O834" t="str">
        <f t="shared" si="25"/>
        <v>-17° 21'  41.00''</v>
      </c>
    </row>
    <row r="835" spans="1:15" x14ac:dyDescent="0.3">
      <c r="A835" t="s">
        <v>2556</v>
      </c>
      <c r="L835" t="s">
        <v>3590</v>
      </c>
      <c r="M835" t="s">
        <v>3591</v>
      </c>
      <c r="N835" t="str">
        <f t="shared" ref="N835:N866" si="26">TEXT(TRUNC(L835),"0"&amp;CHAR(176)&amp;" ")&amp;TEXT(INT((ABS(L835)-INT(ABS(L835)))*60),"0' ")&amp;TEXT(((((ABS(L835)-INT(ABS(L835)))*60)-INT((ABS(L835)-INT(ABS(L835)))*60))*60)," 0.00''")</f>
        <v>149° 1'  36.86''</v>
      </c>
      <c r="O835" t="str">
        <f t="shared" ref="O835:O866" si="27">TEXT(TRUNC(M835),"0"&amp;CHAR(176)&amp;" ")&amp;TEXT(INT((ABS(M835)-INT(ABS(M835)))*60),"0' ")&amp;TEXT(((((ABS(M835)-INT(ABS(M835)))*60)-INT((ABS(M835)-INT(ABS(M835)))*60))*60)," 0.00''")</f>
        <v>-21° 8'  31.14''</v>
      </c>
    </row>
    <row r="836" spans="1:15" x14ac:dyDescent="0.3">
      <c r="A836" t="s">
        <v>2556</v>
      </c>
      <c r="B836" t="s">
        <v>2555</v>
      </c>
      <c r="C836" t="s">
        <v>20</v>
      </c>
      <c r="D836" t="s">
        <v>2120</v>
      </c>
      <c r="E836" t="s">
        <v>2120</v>
      </c>
      <c r="F836" t="s">
        <v>3592</v>
      </c>
      <c r="G836" t="s">
        <v>11</v>
      </c>
      <c r="H836" t="s">
        <v>12</v>
      </c>
      <c r="I836" t="s">
        <v>11</v>
      </c>
      <c r="J836" t="s">
        <v>11</v>
      </c>
      <c r="K836" t="s">
        <v>11</v>
      </c>
      <c r="L836" t="s">
        <v>3593</v>
      </c>
      <c r="M836" t="s">
        <v>3594</v>
      </c>
      <c r="N836" t="str">
        <f t="shared" si="26"/>
        <v>149° 1'  36.85''</v>
      </c>
      <c r="O836" t="str">
        <f t="shared" si="27"/>
        <v>-21° 8'  31.14''</v>
      </c>
    </row>
    <row r="837" spans="1:15" x14ac:dyDescent="0.3">
      <c r="A837" t="s">
        <v>376</v>
      </c>
      <c r="B837" t="s">
        <v>2412</v>
      </c>
      <c r="C837" t="s">
        <v>14</v>
      </c>
      <c r="D837" t="s">
        <v>6</v>
      </c>
      <c r="E837" t="s">
        <v>2120</v>
      </c>
      <c r="F837" t="s">
        <v>3595</v>
      </c>
      <c r="L837" t="s">
        <v>3596</v>
      </c>
      <c r="M837" t="s">
        <v>3597</v>
      </c>
      <c r="N837" t="str">
        <f t="shared" si="26"/>
        <v>148° 43'  35.95''</v>
      </c>
      <c r="O837" t="str">
        <f t="shared" si="27"/>
        <v>-20° 37'  59.43''</v>
      </c>
    </row>
    <row r="838" spans="1:15" x14ac:dyDescent="0.3">
      <c r="A838" t="s">
        <v>376</v>
      </c>
      <c r="B838" t="s">
        <v>2712</v>
      </c>
      <c r="C838" t="s">
        <v>136</v>
      </c>
      <c r="D838" t="s">
        <v>3599</v>
      </c>
      <c r="E838" t="s">
        <v>3599</v>
      </c>
      <c r="F838" t="s">
        <v>3598</v>
      </c>
      <c r="L838" t="s">
        <v>3600</v>
      </c>
      <c r="M838" t="s">
        <v>3601</v>
      </c>
      <c r="N838" t="str">
        <f t="shared" si="26"/>
        <v>149° 17'  54.13''</v>
      </c>
      <c r="O838" t="str">
        <f t="shared" si="27"/>
        <v>-21° 17'  36.26''</v>
      </c>
    </row>
    <row r="839" spans="1:15" x14ac:dyDescent="0.3">
      <c r="A839" t="s">
        <v>366</v>
      </c>
      <c r="B839" t="s">
        <v>3603</v>
      </c>
      <c r="C839" t="s">
        <v>136</v>
      </c>
      <c r="D839" t="s">
        <v>6</v>
      </c>
      <c r="E839" t="s">
        <v>54</v>
      </c>
      <c r="F839" t="s">
        <v>3602</v>
      </c>
      <c r="G839" t="s">
        <v>11</v>
      </c>
      <c r="H839" t="s">
        <v>11</v>
      </c>
      <c r="I839" t="s">
        <v>11</v>
      </c>
      <c r="J839" t="s">
        <v>11</v>
      </c>
      <c r="K839" t="s">
        <v>11</v>
      </c>
      <c r="L839" t="s">
        <v>3604</v>
      </c>
      <c r="M839" t="s">
        <v>3605</v>
      </c>
      <c r="N839" t="str">
        <f t="shared" si="26"/>
        <v>148° 15'  26.62''</v>
      </c>
      <c r="O839" t="str">
        <f t="shared" si="27"/>
        <v>-20° 1'  7.55''</v>
      </c>
    </row>
    <row r="840" spans="1:15" x14ac:dyDescent="0.3">
      <c r="A840" t="s">
        <v>1333</v>
      </c>
      <c r="B840" t="s">
        <v>3607</v>
      </c>
      <c r="C840" t="s">
        <v>136</v>
      </c>
      <c r="D840" t="s">
        <v>6</v>
      </c>
      <c r="E840" t="s">
        <v>54</v>
      </c>
      <c r="F840" t="s">
        <v>3606</v>
      </c>
      <c r="G840" t="s">
        <v>11</v>
      </c>
      <c r="H840" t="s">
        <v>11</v>
      </c>
      <c r="I840" t="s">
        <v>11</v>
      </c>
      <c r="J840" t="s">
        <v>11</v>
      </c>
      <c r="K840" t="s">
        <v>11</v>
      </c>
      <c r="L840" t="s">
        <v>3608</v>
      </c>
      <c r="M840" t="s">
        <v>3609</v>
      </c>
      <c r="N840" t="str">
        <f t="shared" si="26"/>
        <v>152° 54'  46.05''</v>
      </c>
      <c r="O840" t="str">
        <f t="shared" si="27"/>
        <v>-25° 17'  36.37''</v>
      </c>
    </row>
    <row r="841" spans="1:15" x14ac:dyDescent="0.3">
      <c r="A841" t="s">
        <v>1333</v>
      </c>
      <c r="B841" t="s">
        <v>3611</v>
      </c>
      <c r="C841" t="s">
        <v>61</v>
      </c>
      <c r="D841" t="s">
        <v>6</v>
      </c>
      <c r="E841" t="s">
        <v>54</v>
      </c>
      <c r="F841" t="s">
        <v>3610</v>
      </c>
      <c r="G841" t="s">
        <v>11</v>
      </c>
      <c r="H841" t="s">
        <v>11</v>
      </c>
      <c r="I841" t="s">
        <v>11</v>
      </c>
      <c r="J841" t="s">
        <v>11</v>
      </c>
      <c r="K841" t="s">
        <v>11</v>
      </c>
      <c r="L841" t="s">
        <v>3612</v>
      </c>
      <c r="M841" t="s">
        <v>3613</v>
      </c>
      <c r="N841" t="str">
        <f t="shared" si="26"/>
        <v>152° 54'  44.45''</v>
      </c>
      <c r="O841" t="str">
        <f t="shared" si="27"/>
        <v>-25° 17'  36.95''</v>
      </c>
    </row>
    <row r="842" spans="1:15" x14ac:dyDescent="0.3">
      <c r="A842" t="s">
        <v>1948</v>
      </c>
      <c r="B842" t="s">
        <v>3615</v>
      </c>
      <c r="C842" t="s">
        <v>136</v>
      </c>
      <c r="D842" t="s">
        <v>6</v>
      </c>
      <c r="E842" t="s">
        <v>54</v>
      </c>
      <c r="F842" t="s">
        <v>3614</v>
      </c>
      <c r="G842" t="s">
        <v>11</v>
      </c>
      <c r="H842" t="s">
        <v>11</v>
      </c>
      <c r="I842" t="s">
        <v>11</v>
      </c>
      <c r="J842" t="s">
        <v>11</v>
      </c>
      <c r="K842" t="s">
        <v>11</v>
      </c>
      <c r="L842" t="s">
        <v>3616</v>
      </c>
      <c r="M842" t="s">
        <v>3617</v>
      </c>
      <c r="N842" t="str">
        <f t="shared" si="26"/>
        <v>153° 8'  4.09''</v>
      </c>
      <c r="O842" t="str">
        <f t="shared" si="27"/>
        <v>-26° 40'  56.14''</v>
      </c>
    </row>
    <row r="843" spans="1:15" x14ac:dyDescent="0.3">
      <c r="A843" t="s">
        <v>3620</v>
      </c>
      <c r="C843" t="s">
        <v>3619</v>
      </c>
      <c r="F843" t="s">
        <v>3618</v>
      </c>
      <c r="L843" t="s">
        <v>3621</v>
      </c>
      <c r="M843" t="s">
        <v>3622</v>
      </c>
      <c r="N843" t="str">
        <f t="shared" si="26"/>
        <v>143° 3'  4.59''</v>
      </c>
      <c r="O843" t="str">
        <f t="shared" si="27"/>
        <v>-19° 12'  51.55''</v>
      </c>
    </row>
    <row r="844" spans="1:15" x14ac:dyDescent="0.3">
      <c r="A844" t="s">
        <v>40</v>
      </c>
      <c r="B844" t="s">
        <v>1579</v>
      </c>
      <c r="C844" t="s">
        <v>4</v>
      </c>
      <c r="D844" t="s">
        <v>6</v>
      </c>
      <c r="E844" t="s">
        <v>6</v>
      </c>
      <c r="F844" t="s">
        <v>3623</v>
      </c>
      <c r="G844" t="s">
        <v>12</v>
      </c>
      <c r="J844" t="s">
        <v>12</v>
      </c>
      <c r="K844" t="s">
        <v>12</v>
      </c>
      <c r="L844" t="s">
        <v>3624</v>
      </c>
      <c r="M844" t="s">
        <v>3625</v>
      </c>
      <c r="N844" t="str">
        <f t="shared" si="26"/>
        <v>153° 4'  51.97''</v>
      </c>
      <c r="O844" t="str">
        <f t="shared" si="27"/>
        <v>-27° 20'  3.86''</v>
      </c>
    </row>
    <row r="845" spans="1:15" x14ac:dyDescent="0.3">
      <c r="A845" t="s">
        <v>1287</v>
      </c>
      <c r="B845" t="s">
        <v>3627</v>
      </c>
      <c r="C845" t="s">
        <v>20</v>
      </c>
      <c r="D845" t="s">
        <v>1272</v>
      </c>
      <c r="E845" t="s">
        <v>1272</v>
      </c>
      <c r="F845" t="s">
        <v>3626</v>
      </c>
      <c r="G845" t="s">
        <v>12</v>
      </c>
      <c r="H845" t="s">
        <v>11</v>
      </c>
      <c r="I845" t="s">
        <v>12</v>
      </c>
      <c r="J845" t="s">
        <v>11</v>
      </c>
      <c r="K845" t="s">
        <v>12</v>
      </c>
      <c r="L845" t="s">
        <v>3628</v>
      </c>
      <c r="M845" t="s">
        <v>3629</v>
      </c>
      <c r="N845" t="str">
        <f t="shared" si="26"/>
        <v>152° 42'  24.39''</v>
      </c>
      <c r="O845" t="str">
        <f t="shared" si="27"/>
        <v>-25° 32'  21.36''</v>
      </c>
    </row>
    <row r="846" spans="1:15" x14ac:dyDescent="0.3">
      <c r="A846" t="s">
        <v>3213</v>
      </c>
      <c r="B846" t="s">
        <v>3631</v>
      </c>
      <c r="C846" t="s">
        <v>14</v>
      </c>
      <c r="D846" t="s">
        <v>3632</v>
      </c>
      <c r="E846" t="s">
        <v>3632</v>
      </c>
      <c r="F846" t="s">
        <v>3630</v>
      </c>
      <c r="H846" t="s">
        <v>12</v>
      </c>
      <c r="J846" t="s">
        <v>11</v>
      </c>
      <c r="K846" t="s">
        <v>11</v>
      </c>
      <c r="L846" t="s">
        <v>3633</v>
      </c>
      <c r="M846" t="s">
        <v>3634</v>
      </c>
      <c r="N846" t="str">
        <f t="shared" si="26"/>
        <v>151° 55'  13.79''</v>
      </c>
      <c r="O846" t="str">
        <f t="shared" si="27"/>
        <v>-28° 13'  36.80''</v>
      </c>
    </row>
    <row r="847" spans="1:15" x14ac:dyDescent="0.3">
      <c r="A847" t="s">
        <v>2289</v>
      </c>
      <c r="B847" t="s">
        <v>2293</v>
      </c>
      <c r="C847" t="s">
        <v>14</v>
      </c>
      <c r="D847" t="s">
        <v>6</v>
      </c>
      <c r="E847" t="s">
        <v>442</v>
      </c>
      <c r="F847" t="s">
        <v>3635</v>
      </c>
      <c r="G847" t="s">
        <v>12</v>
      </c>
      <c r="H847" t="s">
        <v>11</v>
      </c>
      <c r="I847" t="s">
        <v>11</v>
      </c>
      <c r="J847" t="s">
        <v>11</v>
      </c>
      <c r="K847" t="s">
        <v>12</v>
      </c>
      <c r="L847" t="s">
        <v>3636</v>
      </c>
      <c r="M847" t="s">
        <v>3637</v>
      </c>
      <c r="N847" t="str">
        <f t="shared" si="26"/>
        <v>153° 2'  29.25''</v>
      </c>
      <c r="O847" t="str">
        <f t="shared" si="27"/>
        <v>-27° 16'  39.92''</v>
      </c>
    </row>
    <row r="848" spans="1:15" x14ac:dyDescent="0.3">
      <c r="A848" t="s">
        <v>2761</v>
      </c>
      <c r="B848" t="s">
        <v>3639</v>
      </c>
      <c r="C848" t="s">
        <v>136</v>
      </c>
      <c r="D848" t="s">
        <v>1065</v>
      </c>
      <c r="E848" t="s">
        <v>1065</v>
      </c>
      <c r="F848" t="s">
        <v>3638</v>
      </c>
      <c r="G848" t="s">
        <v>12</v>
      </c>
      <c r="H848" t="s">
        <v>11</v>
      </c>
      <c r="I848" t="s">
        <v>11</v>
      </c>
      <c r="J848" t="s">
        <v>11</v>
      </c>
      <c r="K848" t="s">
        <v>12</v>
      </c>
      <c r="L848" t="s">
        <v>3640</v>
      </c>
      <c r="M848" t="s">
        <v>3641</v>
      </c>
      <c r="N848" t="str">
        <f t="shared" si="26"/>
        <v>153° 17'  9.68''</v>
      </c>
      <c r="O848" t="str">
        <f t="shared" si="27"/>
        <v>-27° 30'  50.25''</v>
      </c>
    </row>
    <row r="849" spans="1:15" x14ac:dyDescent="0.3">
      <c r="A849" t="s">
        <v>3645</v>
      </c>
      <c r="B849" t="s">
        <v>3643</v>
      </c>
      <c r="C849" t="s">
        <v>172</v>
      </c>
      <c r="D849" t="s">
        <v>6</v>
      </c>
      <c r="E849" t="s">
        <v>3644</v>
      </c>
      <c r="F849" t="s">
        <v>3642</v>
      </c>
      <c r="L849" t="s">
        <v>3646</v>
      </c>
      <c r="M849" t="s">
        <v>3647</v>
      </c>
      <c r="N849" t="str">
        <f t="shared" si="26"/>
        <v>141° 30'  1.03''</v>
      </c>
      <c r="O849" t="str">
        <f t="shared" si="27"/>
        <v>-15° 29'  10.46''</v>
      </c>
    </row>
    <row r="850" spans="1:15" x14ac:dyDescent="0.3">
      <c r="A850" t="s">
        <v>1370</v>
      </c>
      <c r="B850" t="s">
        <v>1378</v>
      </c>
      <c r="C850" t="s">
        <v>38</v>
      </c>
      <c r="D850" t="s">
        <v>6</v>
      </c>
      <c r="E850" t="s">
        <v>808</v>
      </c>
      <c r="F850" t="s">
        <v>3648</v>
      </c>
      <c r="G850" t="s">
        <v>12</v>
      </c>
      <c r="H850" t="s">
        <v>11</v>
      </c>
      <c r="I850" t="s">
        <v>11</v>
      </c>
      <c r="J850" t="s">
        <v>11</v>
      </c>
      <c r="K850" t="s">
        <v>12</v>
      </c>
      <c r="L850" t="s">
        <v>3649</v>
      </c>
      <c r="M850" t="s">
        <v>3650</v>
      </c>
      <c r="N850" t="str">
        <f t="shared" si="26"/>
        <v>146° 6'  58.76''</v>
      </c>
      <c r="O850" t="str">
        <f t="shared" si="27"/>
        <v>-17° 51'  11.02''</v>
      </c>
    </row>
    <row r="851" spans="1:15" x14ac:dyDescent="0.3">
      <c r="A851" t="s">
        <v>1370</v>
      </c>
      <c r="B851" t="s">
        <v>1378</v>
      </c>
      <c r="C851" t="s">
        <v>20</v>
      </c>
      <c r="D851" t="s">
        <v>6</v>
      </c>
      <c r="E851" t="s">
        <v>808</v>
      </c>
      <c r="F851" t="s">
        <v>3651</v>
      </c>
      <c r="G851" t="s">
        <v>12</v>
      </c>
      <c r="H851" t="s">
        <v>11</v>
      </c>
      <c r="I851" t="s">
        <v>12</v>
      </c>
      <c r="J851" t="s">
        <v>11</v>
      </c>
      <c r="K851" t="s">
        <v>12</v>
      </c>
      <c r="L851" t="s">
        <v>3652</v>
      </c>
      <c r="M851" t="s">
        <v>3653</v>
      </c>
      <c r="N851" t="str">
        <f t="shared" si="26"/>
        <v>146° 6'  57.87''</v>
      </c>
      <c r="O851" t="str">
        <f t="shared" si="27"/>
        <v>-17° 51'  9.73''</v>
      </c>
    </row>
    <row r="852" spans="1:15" x14ac:dyDescent="0.3">
      <c r="A852" t="s">
        <v>1370</v>
      </c>
      <c r="B852" t="s">
        <v>1378</v>
      </c>
      <c r="C852" t="s">
        <v>20</v>
      </c>
      <c r="D852" t="s">
        <v>6</v>
      </c>
      <c r="E852" t="s">
        <v>808</v>
      </c>
      <c r="F852" t="s">
        <v>3654</v>
      </c>
      <c r="G852" t="s">
        <v>12</v>
      </c>
      <c r="H852" t="s">
        <v>11</v>
      </c>
      <c r="I852" t="s">
        <v>12</v>
      </c>
      <c r="J852" t="s">
        <v>11</v>
      </c>
      <c r="K852" t="s">
        <v>12</v>
      </c>
      <c r="L852" t="s">
        <v>3655</v>
      </c>
      <c r="M852" t="s">
        <v>3656</v>
      </c>
      <c r="N852" t="str">
        <f t="shared" si="26"/>
        <v>146° 6'  56.35''</v>
      </c>
      <c r="O852" t="str">
        <f t="shared" si="27"/>
        <v>-17° 51'  7.82''</v>
      </c>
    </row>
    <row r="853" spans="1:15" x14ac:dyDescent="0.3">
      <c r="A853" t="s">
        <v>3085</v>
      </c>
      <c r="B853" t="s">
        <v>3084</v>
      </c>
      <c r="C853" t="s">
        <v>14</v>
      </c>
      <c r="D853" t="s">
        <v>6</v>
      </c>
      <c r="E853" t="s">
        <v>360</v>
      </c>
      <c r="F853" t="s">
        <v>3657</v>
      </c>
      <c r="G853" t="s">
        <v>11</v>
      </c>
      <c r="H853" t="s">
        <v>11</v>
      </c>
      <c r="I853" t="s">
        <v>12</v>
      </c>
      <c r="J853" t="s">
        <v>11</v>
      </c>
      <c r="K853" t="s">
        <v>11</v>
      </c>
      <c r="L853" t="s">
        <v>3658</v>
      </c>
      <c r="M853" t="s">
        <v>3659</v>
      </c>
      <c r="N853" t="str">
        <f t="shared" si="26"/>
        <v>148° 42'  44.40''</v>
      </c>
      <c r="O853" t="str">
        <f t="shared" si="27"/>
        <v>-20° 15'  58.47''</v>
      </c>
    </row>
    <row r="854" spans="1:15" x14ac:dyDescent="0.3">
      <c r="A854" t="s">
        <v>3085</v>
      </c>
      <c r="B854" t="s">
        <v>3084</v>
      </c>
      <c r="C854" t="s">
        <v>4</v>
      </c>
      <c r="D854" t="s">
        <v>6</v>
      </c>
      <c r="E854" t="s">
        <v>360</v>
      </c>
      <c r="F854" t="s">
        <v>3660</v>
      </c>
      <c r="G854" t="s">
        <v>11</v>
      </c>
      <c r="H854" t="s">
        <v>11</v>
      </c>
      <c r="I854" t="s">
        <v>12</v>
      </c>
      <c r="J854" t="s">
        <v>11</v>
      </c>
      <c r="K854" t="s">
        <v>11</v>
      </c>
      <c r="L854" t="s">
        <v>3661</v>
      </c>
      <c r="M854" t="s">
        <v>3662</v>
      </c>
      <c r="N854" t="str">
        <f t="shared" si="26"/>
        <v>148° 42'  44.15''</v>
      </c>
      <c r="O854" t="str">
        <f t="shared" si="27"/>
        <v>-20° 15'  58.59''</v>
      </c>
    </row>
    <row r="855" spans="1:15" x14ac:dyDescent="0.3">
      <c r="A855" t="s">
        <v>2281</v>
      </c>
      <c r="B855" t="s">
        <v>3664</v>
      </c>
      <c r="C855" t="s">
        <v>14</v>
      </c>
      <c r="D855" t="s">
        <v>360</v>
      </c>
      <c r="E855" t="s">
        <v>360</v>
      </c>
      <c r="F855" t="s">
        <v>3663</v>
      </c>
      <c r="G855" t="s">
        <v>12</v>
      </c>
      <c r="H855" t="s">
        <v>12</v>
      </c>
      <c r="I855" t="s">
        <v>11</v>
      </c>
      <c r="J855" t="s">
        <v>11</v>
      </c>
      <c r="K855" t="s">
        <v>12</v>
      </c>
      <c r="L855" t="s">
        <v>3665</v>
      </c>
      <c r="M855" t="s">
        <v>3666</v>
      </c>
      <c r="N855" t="str">
        <f t="shared" si="26"/>
        <v>148° 42'  13.86''</v>
      </c>
      <c r="O855" t="str">
        <f t="shared" si="27"/>
        <v>-20° 16'  14.97''</v>
      </c>
    </row>
    <row r="856" spans="1:15" x14ac:dyDescent="0.3">
      <c r="A856" t="s">
        <v>2281</v>
      </c>
      <c r="B856" t="s">
        <v>3668</v>
      </c>
      <c r="C856" t="s">
        <v>4</v>
      </c>
      <c r="D856" t="s">
        <v>360</v>
      </c>
      <c r="E856" t="s">
        <v>360</v>
      </c>
      <c r="F856" t="s">
        <v>3667</v>
      </c>
      <c r="G856" t="s">
        <v>12</v>
      </c>
      <c r="H856" t="s">
        <v>11</v>
      </c>
      <c r="I856" t="s">
        <v>12</v>
      </c>
      <c r="J856" t="s">
        <v>11</v>
      </c>
      <c r="K856" t="s">
        <v>12</v>
      </c>
      <c r="L856" t="s">
        <v>3669</v>
      </c>
      <c r="M856" t="s">
        <v>3670</v>
      </c>
      <c r="N856" t="str">
        <f t="shared" si="26"/>
        <v>148° 42'  13.72''</v>
      </c>
      <c r="O856" t="str">
        <f t="shared" si="27"/>
        <v>-20° 16'  15.02''</v>
      </c>
    </row>
    <row r="857" spans="1:15" x14ac:dyDescent="0.3">
      <c r="A857" t="s">
        <v>3085</v>
      </c>
      <c r="B857" t="s">
        <v>3672</v>
      </c>
      <c r="C857" t="s">
        <v>14</v>
      </c>
      <c r="D857" t="s">
        <v>360</v>
      </c>
      <c r="E857" t="s">
        <v>360</v>
      </c>
      <c r="F857" t="s">
        <v>3671</v>
      </c>
      <c r="G857" t="s">
        <v>11</v>
      </c>
      <c r="H857" t="s">
        <v>11</v>
      </c>
      <c r="I857" t="s">
        <v>11</v>
      </c>
      <c r="J857" t="s">
        <v>11</v>
      </c>
      <c r="K857" t="s">
        <v>11</v>
      </c>
      <c r="L857" t="s">
        <v>3673</v>
      </c>
      <c r="M857" t="s">
        <v>3674</v>
      </c>
      <c r="N857" t="str">
        <f t="shared" si="26"/>
        <v>148° 43'  32.18''</v>
      </c>
      <c r="O857" t="str">
        <f t="shared" si="27"/>
        <v>-20° 16'  24.87''</v>
      </c>
    </row>
    <row r="858" spans="1:15" x14ac:dyDescent="0.3">
      <c r="A858" t="s">
        <v>3085</v>
      </c>
      <c r="B858" t="s">
        <v>3672</v>
      </c>
      <c r="C858" t="s">
        <v>4</v>
      </c>
      <c r="D858" t="s">
        <v>360</v>
      </c>
      <c r="E858" t="s">
        <v>360</v>
      </c>
      <c r="F858" t="s">
        <v>3675</v>
      </c>
      <c r="G858" t="s">
        <v>11</v>
      </c>
      <c r="H858" t="s">
        <v>11</v>
      </c>
      <c r="I858" t="s">
        <v>11</v>
      </c>
      <c r="J858" t="s">
        <v>11</v>
      </c>
      <c r="K858" t="s">
        <v>11</v>
      </c>
      <c r="L858" t="s">
        <v>3676</v>
      </c>
      <c r="M858" t="s">
        <v>3677</v>
      </c>
      <c r="N858" t="str">
        <f t="shared" si="26"/>
        <v>148° 43'  32.00''</v>
      </c>
      <c r="O858" t="str">
        <f t="shared" si="27"/>
        <v>-20° 16'  25.13''</v>
      </c>
    </row>
    <row r="859" spans="1:15" x14ac:dyDescent="0.3">
      <c r="A859" t="s">
        <v>3680</v>
      </c>
      <c r="B859" t="s">
        <v>3679</v>
      </c>
      <c r="C859" t="s">
        <v>14</v>
      </c>
      <c r="D859" t="s">
        <v>180</v>
      </c>
      <c r="E859" t="s">
        <v>180</v>
      </c>
      <c r="F859" t="s">
        <v>3678</v>
      </c>
      <c r="G859" t="s">
        <v>11</v>
      </c>
      <c r="H859" t="s">
        <v>11</v>
      </c>
      <c r="I859" t="s">
        <v>11</v>
      </c>
      <c r="J859" t="s">
        <v>11</v>
      </c>
      <c r="K859" t="s">
        <v>11</v>
      </c>
      <c r="L859" t="s">
        <v>3681</v>
      </c>
      <c r="M859" t="s">
        <v>3682</v>
      </c>
      <c r="N859" t="str">
        <f t="shared" si="26"/>
        <v>148° 22'  40.04''</v>
      </c>
      <c r="O859" t="str">
        <f t="shared" si="27"/>
        <v>-20° 22'  26.23''</v>
      </c>
    </row>
    <row r="860" spans="1:15" x14ac:dyDescent="0.3">
      <c r="A860" t="s">
        <v>3685</v>
      </c>
      <c r="B860" t="s">
        <v>3684</v>
      </c>
      <c r="C860" t="s">
        <v>14</v>
      </c>
      <c r="D860" t="s">
        <v>360</v>
      </c>
      <c r="E860" t="s">
        <v>360</v>
      </c>
      <c r="F860" t="s">
        <v>3683</v>
      </c>
      <c r="G860" t="s">
        <v>11</v>
      </c>
      <c r="H860" t="s">
        <v>11</v>
      </c>
      <c r="I860" t="s">
        <v>11</v>
      </c>
      <c r="J860" t="s">
        <v>11</v>
      </c>
      <c r="K860" t="s">
        <v>11</v>
      </c>
      <c r="L860" t="s">
        <v>3686</v>
      </c>
      <c r="M860" t="s">
        <v>3687</v>
      </c>
      <c r="N860" t="str">
        <f t="shared" si="26"/>
        <v>148° 44'  11.30''</v>
      </c>
      <c r="O860" t="str">
        <f t="shared" si="27"/>
        <v>-20° 15'  31.50''</v>
      </c>
    </row>
    <row r="861" spans="1:15" x14ac:dyDescent="0.3">
      <c r="A861" t="s">
        <v>3691</v>
      </c>
      <c r="B861" t="s">
        <v>3689</v>
      </c>
      <c r="C861" t="s">
        <v>14</v>
      </c>
      <c r="D861" t="s">
        <v>3690</v>
      </c>
      <c r="E861" t="s">
        <v>3690</v>
      </c>
      <c r="F861" t="s">
        <v>3688</v>
      </c>
      <c r="G861" t="s">
        <v>11</v>
      </c>
      <c r="H861" t="s">
        <v>11</v>
      </c>
      <c r="I861" t="s">
        <v>11</v>
      </c>
      <c r="J861" t="s">
        <v>11</v>
      </c>
      <c r="K861" t="s">
        <v>11</v>
      </c>
      <c r="L861" t="s">
        <v>3692</v>
      </c>
      <c r="M861" t="s">
        <v>3693</v>
      </c>
      <c r="N861" t="str">
        <f t="shared" si="26"/>
        <v>145° 19'  15.31''</v>
      </c>
      <c r="O861" t="str">
        <f t="shared" si="27"/>
        <v>-15° 56'  42.50''</v>
      </c>
    </row>
    <row r="862" spans="1:15" x14ac:dyDescent="0.3">
      <c r="A862" t="s">
        <v>1370</v>
      </c>
      <c r="B862" t="s">
        <v>3695</v>
      </c>
      <c r="C862" t="s">
        <v>61</v>
      </c>
      <c r="D862" t="s">
        <v>6</v>
      </c>
      <c r="E862" t="s">
        <v>6</v>
      </c>
      <c r="F862" t="s">
        <v>3694</v>
      </c>
      <c r="L862" t="s">
        <v>3696</v>
      </c>
      <c r="M862" t="s">
        <v>3697</v>
      </c>
      <c r="N862" t="str">
        <f t="shared" si="26"/>
        <v>146° 6'  58.59''</v>
      </c>
      <c r="O862" t="str">
        <f t="shared" si="27"/>
        <v>-17° 51'  12.20''</v>
      </c>
    </row>
    <row r="863" spans="1:15" x14ac:dyDescent="0.3">
      <c r="A863" t="s">
        <v>381</v>
      </c>
      <c r="B863" t="s">
        <v>3699</v>
      </c>
      <c r="C863" t="s">
        <v>950</v>
      </c>
      <c r="D863" t="s">
        <v>6</v>
      </c>
      <c r="E863" t="s">
        <v>6</v>
      </c>
      <c r="F863" t="s">
        <v>3698</v>
      </c>
      <c r="L863" t="s">
        <v>3700</v>
      </c>
      <c r="M863" t="s">
        <v>3701</v>
      </c>
      <c r="N863" t="str">
        <f t="shared" si="26"/>
        <v>147° 41'  32.71''</v>
      </c>
      <c r="O863" t="str">
        <f t="shared" si="27"/>
        <v>-19° 50'  18.80''</v>
      </c>
    </row>
    <row r="864" spans="1:15" x14ac:dyDescent="0.3">
      <c r="A864" t="s">
        <v>376</v>
      </c>
      <c r="B864" t="s">
        <v>3703</v>
      </c>
      <c r="C864" t="s">
        <v>136</v>
      </c>
      <c r="D864" t="s">
        <v>6</v>
      </c>
      <c r="E864" t="s">
        <v>2120</v>
      </c>
      <c r="F864" t="s">
        <v>3702</v>
      </c>
      <c r="G864" t="s">
        <v>11</v>
      </c>
      <c r="H864" t="s">
        <v>12</v>
      </c>
      <c r="I864" t="s">
        <v>11</v>
      </c>
      <c r="J864" t="s">
        <v>11</v>
      </c>
      <c r="K864" t="s">
        <v>12</v>
      </c>
      <c r="L864" t="s">
        <v>3704</v>
      </c>
      <c r="M864" t="s">
        <v>3705</v>
      </c>
      <c r="N864" t="str">
        <f t="shared" si="26"/>
        <v>148° 50'  8.81''</v>
      </c>
      <c r="O864" t="str">
        <f t="shared" si="27"/>
        <v>-20° 49'  21.28''</v>
      </c>
    </row>
    <row r="865" spans="1:15" x14ac:dyDescent="0.3">
      <c r="A865" t="s">
        <v>2761</v>
      </c>
      <c r="B865" t="s">
        <v>3707</v>
      </c>
      <c r="C865" t="s">
        <v>20</v>
      </c>
      <c r="D865" t="s">
        <v>1065</v>
      </c>
      <c r="E865" t="s">
        <v>1065</v>
      </c>
      <c r="F865" t="s">
        <v>3706</v>
      </c>
      <c r="G865" t="s">
        <v>11</v>
      </c>
      <c r="H865" t="s">
        <v>11</v>
      </c>
      <c r="J865" t="s">
        <v>11</v>
      </c>
      <c r="K865" t="s">
        <v>12</v>
      </c>
      <c r="L865" t="s">
        <v>3708</v>
      </c>
      <c r="M865" t="s">
        <v>3709</v>
      </c>
      <c r="N865" t="str">
        <f t="shared" si="26"/>
        <v>153° 16'  1.20''</v>
      </c>
      <c r="O865" t="str">
        <f t="shared" si="27"/>
        <v>-27° 31'  25.74''</v>
      </c>
    </row>
    <row r="866" spans="1:15" x14ac:dyDescent="0.3">
      <c r="A866" t="s">
        <v>2303</v>
      </c>
      <c r="B866" t="s">
        <v>3711</v>
      </c>
      <c r="C866" t="s">
        <v>14</v>
      </c>
      <c r="D866" t="s">
        <v>6</v>
      </c>
      <c r="E866" t="s">
        <v>662</v>
      </c>
      <c r="F866" t="s">
        <v>3710</v>
      </c>
      <c r="G866" t="s">
        <v>12</v>
      </c>
      <c r="H866" t="s">
        <v>11</v>
      </c>
      <c r="I866" t="s">
        <v>12</v>
      </c>
      <c r="J866" t="s">
        <v>11</v>
      </c>
      <c r="K866" t="s">
        <v>11</v>
      </c>
      <c r="L866" t="s">
        <v>3712</v>
      </c>
      <c r="M866" t="s">
        <v>3713</v>
      </c>
      <c r="N866" t="str">
        <f t="shared" si="26"/>
        <v>151° 46'  44.26''</v>
      </c>
      <c r="O866" t="str">
        <f t="shared" si="27"/>
        <v>-25° 23'  40.48''</v>
      </c>
    </row>
  </sheetData>
  <autoFilter ref="C1:O1" xr:uid="{9B17259D-529E-4335-998E-8911668FF92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Daniel K Watson</cp:lastModifiedBy>
  <dcterms:created xsi:type="dcterms:W3CDTF">2020-09-02T10:02:51Z</dcterms:created>
  <dcterms:modified xsi:type="dcterms:W3CDTF">2020-09-02T01:13:19Z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